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895" windowHeight="9930"/>
  </bookViews>
  <sheets>
    <sheet name="旧有" sheetId="1" r:id="rId1"/>
    <sheet name="新生" sheetId="2" r:id="rId2"/>
  </sheets>
  <calcPr calcId="144525"/>
</workbook>
</file>

<file path=xl/sharedStrings.xml><?xml version="1.0" encoding="utf-8"?>
<sst xmlns="http://schemas.openxmlformats.org/spreadsheetml/2006/main" count="89">
  <si>
    <r>
      <rPr>
        <b/>
        <sz val="12"/>
        <rFont val="宋体"/>
        <charset val="134"/>
        <scheme val="minor"/>
      </rPr>
      <t>西城区城市管理综合行政执法监察局拆除</t>
    </r>
    <r>
      <rPr>
        <b/>
        <sz val="12"/>
        <color rgb="FFFF0000"/>
        <rFont val="宋体"/>
        <charset val="134"/>
      </rPr>
      <t>旧有</t>
    </r>
    <r>
      <rPr>
        <b/>
        <sz val="12"/>
        <rFont val="宋体"/>
        <charset val="134"/>
      </rPr>
      <t>违法建设统计表</t>
    </r>
  </si>
  <si>
    <t>序号</t>
  </si>
  <si>
    <t>执法（直属）队</t>
  </si>
  <si>
    <t>违法建设地址</t>
  </si>
  <si>
    <t>面积</t>
  </si>
  <si>
    <t>结构</t>
  </si>
  <si>
    <t>新生、旧有</t>
  </si>
  <si>
    <t>展览路二分队</t>
  </si>
  <si>
    <t>午区21门2号南侧</t>
  </si>
  <si>
    <t>砖混</t>
  </si>
  <si>
    <t>旧有</t>
  </si>
  <si>
    <t>午区26门2号北侧</t>
  </si>
  <si>
    <t>数量</t>
  </si>
  <si>
    <t>南营房24栋南侧</t>
  </si>
  <si>
    <t>新生</t>
  </si>
  <si>
    <t>午区21-2</t>
  </si>
  <si>
    <t>椿树</t>
  </si>
  <si>
    <t>北京市西城区南柳巷甲33号</t>
  </si>
  <si>
    <t>全部总计</t>
  </si>
  <si>
    <t>西长安街第一执法队</t>
  </si>
  <si>
    <t>新壁街5号楼1单元101东侧</t>
  </si>
  <si>
    <t>砖混结构</t>
  </si>
  <si>
    <t>新壁街5号楼1单元101东北角</t>
  </si>
  <si>
    <t>简易结构</t>
  </si>
  <si>
    <t>新壁街5号楼1单元101东南角</t>
  </si>
  <si>
    <t>北京市西城区南柳巷胡同46号</t>
  </si>
  <si>
    <t>北京市西城区南柳巷胡同44号</t>
  </si>
  <si>
    <t>葡萄园小区1号院内北侧</t>
  </si>
  <si>
    <t>轻体</t>
  </si>
  <si>
    <t>未区7号楼平房院内</t>
  </si>
  <si>
    <t>西黄南45号院9号楼1门101南侧</t>
  </si>
  <si>
    <t>展览路第一执法队</t>
  </si>
  <si>
    <t>北京市西城区车公庄中里6号楼东侧</t>
  </si>
  <si>
    <t>北京市西城区三里河32楼旁</t>
  </si>
  <si>
    <t>百万庄巳区3门2号南侧</t>
  </si>
  <si>
    <t>北京市西城区虎坊桥西北角</t>
  </si>
  <si>
    <t>简易</t>
  </si>
  <si>
    <t>德胜</t>
  </si>
  <si>
    <t>裕中东里28号楼1-102</t>
  </si>
  <si>
    <t>裕中东里29号楼2-102</t>
  </si>
  <si>
    <t>裕中东里29号楼2-101</t>
  </si>
  <si>
    <t>西黄南45号院14号楼1门西侧北数第一间</t>
  </si>
  <si>
    <t>西黄南45号院14号楼1门西侧北数第二间</t>
  </si>
  <si>
    <t>西黄南45号院14号楼2门西侧北数第一间</t>
  </si>
  <si>
    <t>西黄南45号院14号楼2门西侧北数第二间</t>
  </si>
  <si>
    <t>西黄南45号院14号楼3门西侧北数第一间</t>
  </si>
  <si>
    <t>西黄南45号院14号楼3门西侧北数第二间</t>
  </si>
  <si>
    <t>西黄南45号院14号楼2门101西侧</t>
  </si>
  <si>
    <t>新壁街5号楼六单元102北侧</t>
  </si>
  <si>
    <t>新壁街5号楼四单元102北侧</t>
  </si>
  <si>
    <t>新壁街5号楼六单元101</t>
  </si>
  <si>
    <t>新壁街5号楼六单元101南侧</t>
  </si>
  <si>
    <t>新壁街5号楼六单元102南侧</t>
  </si>
  <si>
    <t>新壁街5号楼五单元101北侧</t>
  </si>
  <si>
    <t>新壁街5号楼四单元102南侧</t>
  </si>
  <si>
    <t>8</t>
  </si>
  <si>
    <t>阜外大街甲40号3号楼4门南侧</t>
  </si>
  <si>
    <t xml:space="preserve"> 砖混</t>
  </si>
  <si>
    <t>阜外大街甲40号3号楼4门东侧</t>
  </si>
  <si>
    <t>百万庄巳区6门2号</t>
  </si>
  <si>
    <t>展览馆路甲26号第一处</t>
  </si>
  <si>
    <t>展览馆路甲26号第二处</t>
  </si>
  <si>
    <t>巳区8门2号东侧</t>
  </si>
  <si>
    <t>百万庄巳区6门1号南侧</t>
  </si>
  <si>
    <t>北礼士路131号院15号</t>
  </si>
  <si>
    <t>北礼士路131号院15号东侧</t>
  </si>
  <si>
    <t>百万庄巳区7门1号南侧</t>
  </si>
  <si>
    <t>巳区9门1号西侧</t>
  </si>
  <si>
    <t>白纸坊</t>
  </si>
  <si>
    <t>半步桥13-6西侧1</t>
  </si>
  <si>
    <t>半步桥13-7西南侧1</t>
  </si>
  <si>
    <t>天桥</t>
  </si>
  <si>
    <t>仁民路甲10号</t>
  </si>
  <si>
    <t>彩钢</t>
  </si>
  <si>
    <t>赵锥子59号</t>
  </si>
  <si>
    <t>荣光100号</t>
  </si>
  <si>
    <t>小喇叭1号</t>
  </si>
  <si>
    <t>东经路6号院物业</t>
  </si>
  <si>
    <t>华仁路1楼4门103</t>
  </si>
  <si>
    <t>华仁路1楼4门101</t>
  </si>
  <si>
    <t>虎坊路12号楼北侧</t>
  </si>
  <si>
    <t>北小栓胡同9号</t>
  </si>
  <si>
    <t>北小栓胡同14号南侧</t>
  </si>
  <si>
    <r>
      <t>新壁街5号楼</t>
    </r>
    <r>
      <rPr>
        <sz val="11"/>
        <color indexed="8"/>
        <rFont val="宋体"/>
        <charset val="134"/>
      </rPr>
      <t>5单元101南侧</t>
    </r>
  </si>
  <si>
    <r>
      <t>新壁街5号楼</t>
    </r>
    <r>
      <rPr>
        <sz val="11"/>
        <color indexed="8"/>
        <rFont val="宋体"/>
        <charset val="134"/>
      </rPr>
      <t>2单元102</t>
    </r>
  </si>
  <si>
    <t>什刹海二队</t>
  </si>
  <si>
    <t>西四北大街92号</t>
  </si>
  <si>
    <r>
      <rPr>
        <b/>
        <sz val="12"/>
        <rFont val="宋体"/>
        <charset val="134"/>
        <scheme val="minor"/>
      </rPr>
      <t>西城区城市管理综合行政执法监察局拆除</t>
    </r>
    <r>
      <rPr>
        <b/>
        <sz val="12"/>
        <color rgb="FFFF0000"/>
        <rFont val="宋体"/>
        <charset val="134"/>
      </rPr>
      <t>新生</t>
    </r>
    <r>
      <rPr>
        <b/>
        <sz val="12"/>
        <rFont val="宋体"/>
        <charset val="134"/>
      </rPr>
      <t>违法建设统计表</t>
    </r>
  </si>
  <si>
    <t>月坛北街25号院16门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</si>
</sst>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FF0000"/>
      <name val="宋体"/>
      <charset val="134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6" fillId="3" borderId="3" applyNumberFormat="0" applyAlignment="0" applyProtection="0">
      <alignment vertical="center"/>
    </xf>
    <xf numFmtId="0" fontId="12" fillId="0" borderId="0">
      <alignment vertical="center"/>
    </xf>
    <xf numFmtId="0" fontId="21" fillId="16" borderId="8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警告文本" xfId="15" builtinId="11"/>
    <cellStyle name="常规 6 5" xfId="16"/>
    <cellStyle name="60% - 强调文字颜色 2" xfId="17" builtinId="36"/>
    <cellStyle name="标题 4" xfId="18" builtinId="19"/>
    <cellStyle name="常规 30" xfId="19"/>
    <cellStyle name="标题" xfId="20" builtinId="15"/>
    <cellStyle name="常规 2 5" xfId="21"/>
    <cellStyle name="解释性文本" xfId="22" builtinId="53"/>
    <cellStyle name="常规 6 2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26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常规 8 2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常规 49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12 2" xfId="59"/>
    <cellStyle name="常规 17" xfId="60"/>
    <cellStyle name="常规 2" xfId="61"/>
    <cellStyle name="常规 59" xfId="62"/>
    <cellStyle name="常规 24" xfId="63"/>
    <cellStyle name="常规 3" xfId="64"/>
    <cellStyle name="常规 4" xfId="65"/>
    <cellStyle name="常规 4 2" xfId="66"/>
    <cellStyle name="常规 6 2 2" xfId="67"/>
    <cellStyle name="常规 7" xfId="68"/>
    <cellStyle name="常规 7 2" xfId="69"/>
    <cellStyle name="常规 7 2 2" xfId="70"/>
    <cellStyle name="常规 7 5" xfId="71"/>
    <cellStyle name="常规 8 4" xfId="7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2"/>
  <sheetViews>
    <sheetView tabSelected="1" topLeftCell="D1" workbookViewId="0">
      <selection activeCell="H57" sqref="H57"/>
    </sheetView>
  </sheetViews>
  <sheetFormatPr defaultColWidth="9" defaultRowHeight="36" customHeight="1"/>
  <cols>
    <col min="1" max="2" width="9" style="1"/>
    <col min="3" max="3" width="25" style="1" customWidth="1"/>
    <col min="4" max="4" width="9.625" style="1" customWidth="1"/>
    <col min="5" max="5" width="9.75" style="1" customWidth="1"/>
    <col min="6" max="6" width="11.625" style="1" customWidth="1"/>
    <col min="7" max="7" width="9" style="2"/>
    <col min="8" max="11" width="9.25" style="2"/>
    <col min="12" max="31" width="9" style="2"/>
    <col min="32" max="32" width="19.5" style="2"/>
    <col min="33" max="16384" width="9" style="2"/>
  </cols>
  <sheetData>
    <row r="1" ht="38.1" customHeight="1" spans="1:2">
      <c r="A1" s="2" t="s">
        <v>0</v>
      </c>
      <c r="B1" s="2"/>
    </row>
    <row r="2" s="1" customFormat="1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3">
        <v>1</v>
      </c>
      <c r="B3" s="3" t="s">
        <v>7</v>
      </c>
      <c r="C3" s="3" t="s">
        <v>8</v>
      </c>
      <c r="D3" s="3">
        <v>36</v>
      </c>
      <c r="E3" s="3" t="s">
        <v>9</v>
      </c>
      <c r="F3" s="3" t="s">
        <v>10</v>
      </c>
    </row>
    <row r="4" customHeight="1" spans="1:10">
      <c r="A4" s="3">
        <v>2</v>
      </c>
      <c r="B4" s="3" t="s">
        <v>7</v>
      </c>
      <c r="C4" s="3" t="s">
        <v>11</v>
      </c>
      <c r="D4" s="3">
        <v>36</v>
      </c>
      <c r="E4" s="3" t="s">
        <v>9</v>
      </c>
      <c r="F4" s="3" t="s">
        <v>10</v>
      </c>
      <c r="I4" s="2" t="s">
        <v>12</v>
      </c>
      <c r="J4" s="2" t="s">
        <v>4</v>
      </c>
    </row>
    <row r="5" customHeight="1" spans="1:10">
      <c r="A5" s="3">
        <v>3</v>
      </c>
      <c r="B5" s="3" t="s">
        <v>7</v>
      </c>
      <c r="C5" s="3" t="s">
        <v>13</v>
      </c>
      <c r="D5" s="3">
        <v>12.71</v>
      </c>
      <c r="E5" s="3" t="s">
        <v>9</v>
      </c>
      <c r="F5" s="3" t="s">
        <v>10</v>
      </c>
      <c r="H5" s="2" t="s">
        <v>14</v>
      </c>
      <c r="I5" s="2">
        <f>MAX(新生!A:A)</f>
        <v>1</v>
      </c>
      <c r="J5" s="2">
        <f>新生!H7</f>
        <v>7.425</v>
      </c>
    </row>
    <row r="6" customHeight="1" spans="1:10">
      <c r="A6" s="3">
        <v>4</v>
      </c>
      <c r="B6" s="3" t="s">
        <v>7</v>
      </c>
      <c r="C6" s="3" t="s">
        <v>15</v>
      </c>
      <c r="D6" s="3">
        <v>3.5</v>
      </c>
      <c r="E6" s="3" t="s">
        <v>9</v>
      </c>
      <c r="F6" s="3" t="s">
        <v>10</v>
      </c>
      <c r="H6" s="2" t="s">
        <v>10</v>
      </c>
      <c r="I6" s="2">
        <f>MAX(A:A)</f>
        <v>60</v>
      </c>
      <c r="J6" s="2">
        <f>SUM(D:D)</f>
        <v>3445.9</v>
      </c>
    </row>
    <row r="7" customHeight="1" spans="1:10">
      <c r="A7" s="3">
        <v>5</v>
      </c>
      <c r="B7" s="3" t="s">
        <v>16</v>
      </c>
      <c r="C7" s="3" t="s">
        <v>17</v>
      </c>
      <c r="D7" s="3">
        <v>5.6</v>
      </c>
      <c r="E7" s="3" t="s">
        <v>9</v>
      </c>
      <c r="F7" s="3" t="s">
        <v>10</v>
      </c>
      <c r="H7" s="2" t="s">
        <v>18</v>
      </c>
      <c r="I7" s="2">
        <f>SUM(I5:I6)</f>
        <v>61</v>
      </c>
      <c r="J7" s="2">
        <f>SUM(J6,新生!H7)</f>
        <v>3453.325</v>
      </c>
    </row>
    <row r="8" customHeight="1" spans="1:6">
      <c r="A8" s="3">
        <v>6</v>
      </c>
      <c r="B8" s="3" t="s">
        <v>19</v>
      </c>
      <c r="C8" s="3" t="s">
        <v>20</v>
      </c>
      <c r="D8" s="3">
        <v>10</v>
      </c>
      <c r="E8" s="3" t="s">
        <v>21</v>
      </c>
      <c r="F8" s="3" t="s">
        <v>10</v>
      </c>
    </row>
    <row r="9" customHeight="1" spans="1:6">
      <c r="A9" s="3">
        <v>7</v>
      </c>
      <c r="B9" s="3" t="s">
        <v>19</v>
      </c>
      <c r="C9" s="3" t="s">
        <v>22</v>
      </c>
      <c r="D9" s="3">
        <v>3</v>
      </c>
      <c r="E9" s="3" t="s">
        <v>23</v>
      </c>
      <c r="F9" s="3" t="s">
        <v>10</v>
      </c>
    </row>
    <row r="10" customHeight="1" spans="1:6">
      <c r="A10" s="3">
        <v>8</v>
      </c>
      <c r="B10" s="3" t="s">
        <v>19</v>
      </c>
      <c r="C10" s="3" t="s">
        <v>24</v>
      </c>
      <c r="D10" s="3">
        <v>3</v>
      </c>
      <c r="E10" s="3" t="s">
        <v>23</v>
      </c>
      <c r="F10" s="3" t="s">
        <v>10</v>
      </c>
    </row>
    <row r="11" customHeight="1" spans="1:6">
      <c r="A11" s="3">
        <v>9</v>
      </c>
      <c r="B11" s="3" t="s">
        <v>16</v>
      </c>
      <c r="C11" s="3" t="s">
        <v>25</v>
      </c>
      <c r="D11" s="3">
        <v>7.4</v>
      </c>
      <c r="E11" s="3" t="s">
        <v>9</v>
      </c>
      <c r="F11" s="3" t="s">
        <v>10</v>
      </c>
    </row>
    <row r="12" customHeight="1" spans="1:6">
      <c r="A12" s="3">
        <v>10</v>
      </c>
      <c r="B12" s="3" t="s">
        <v>16</v>
      </c>
      <c r="C12" s="3" t="s">
        <v>26</v>
      </c>
      <c r="D12" s="3">
        <v>8</v>
      </c>
      <c r="E12" s="3" t="s">
        <v>9</v>
      </c>
      <c r="F12" s="3" t="s">
        <v>10</v>
      </c>
    </row>
    <row r="13" customHeight="1" spans="1:6">
      <c r="A13" s="3">
        <v>11</v>
      </c>
      <c r="B13" s="3" t="s">
        <v>7</v>
      </c>
      <c r="C13" s="3" t="s">
        <v>27</v>
      </c>
      <c r="D13" s="3">
        <v>18</v>
      </c>
      <c r="E13" s="3" t="s">
        <v>28</v>
      </c>
      <c r="F13" s="3" t="s">
        <v>10</v>
      </c>
    </row>
    <row r="14" customHeight="1" spans="1:6">
      <c r="A14" s="3">
        <v>12</v>
      </c>
      <c r="B14" s="3" t="s">
        <v>7</v>
      </c>
      <c r="C14" s="3" t="s">
        <v>29</v>
      </c>
      <c r="D14" s="3">
        <v>200</v>
      </c>
      <c r="E14" s="3" t="s">
        <v>9</v>
      </c>
      <c r="F14" s="3" t="s">
        <v>10</v>
      </c>
    </row>
    <row r="15" customHeight="1" spans="1:6">
      <c r="A15" s="3">
        <v>13</v>
      </c>
      <c r="B15" s="3" t="s">
        <v>19</v>
      </c>
      <c r="C15" s="3" t="s">
        <v>30</v>
      </c>
      <c r="D15" s="3">
        <v>11</v>
      </c>
      <c r="E15" s="3" t="s">
        <v>21</v>
      </c>
      <c r="F15" s="3" t="s">
        <v>10</v>
      </c>
    </row>
    <row r="16" customHeight="1" spans="1:6">
      <c r="A16" s="3">
        <v>14</v>
      </c>
      <c r="B16" s="3" t="s">
        <v>31</v>
      </c>
      <c r="C16" s="3" t="s">
        <v>32</v>
      </c>
      <c r="D16" s="3">
        <v>12.25</v>
      </c>
      <c r="E16" s="3" t="s">
        <v>9</v>
      </c>
      <c r="F16" s="3" t="s">
        <v>10</v>
      </c>
    </row>
    <row r="17" customHeight="1" spans="1:6">
      <c r="A17" s="3">
        <v>15</v>
      </c>
      <c r="B17" s="3" t="s">
        <v>31</v>
      </c>
      <c r="C17" s="3" t="s">
        <v>33</v>
      </c>
      <c r="D17" s="3">
        <v>22.4</v>
      </c>
      <c r="E17" s="3" t="s">
        <v>28</v>
      </c>
      <c r="F17" s="3" t="s">
        <v>10</v>
      </c>
    </row>
    <row r="18" customHeight="1" spans="1:6">
      <c r="A18" s="3">
        <v>16</v>
      </c>
      <c r="B18" s="3" t="s">
        <v>7</v>
      </c>
      <c r="C18" s="3" t="s">
        <v>34</v>
      </c>
      <c r="D18" s="3">
        <v>6.21</v>
      </c>
      <c r="E18" s="3" t="s">
        <v>28</v>
      </c>
      <c r="F18" s="3" t="s">
        <v>10</v>
      </c>
    </row>
    <row r="19" customHeight="1" spans="1:6">
      <c r="A19" s="3">
        <v>17</v>
      </c>
      <c r="B19" s="3" t="s">
        <v>16</v>
      </c>
      <c r="C19" s="3" t="s">
        <v>35</v>
      </c>
      <c r="D19" s="3">
        <v>1980</v>
      </c>
      <c r="E19" s="3" t="s">
        <v>36</v>
      </c>
      <c r="F19" s="3" t="s">
        <v>10</v>
      </c>
    </row>
    <row r="20" customHeight="1" spans="1:6">
      <c r="A20" s="3">
        <v>18</v>
      </c>
      <c r="B20" s="3" t="s">
        <v>37</v>
      </c>
      <c r="C20" s="3" t="s">
        <v>38</v>
      </c>
      <c r="D20" s="3">
        <v>19.5</v>
      </c>
      <c r="E20" s="3" t="s">
        <v>9</v>
      </c>
      <c r="F20" s="3" t="s">
        <v>10</v>
      </c>
    </row>
    <row r="21" customHeight="1" spans="1:6">
      <c r="A21" s="3">
        <v>19</v>
      </c>
      <c r="B21" s="3" t="s">
        <v>37</v>
      </c>
      <c r="C21" s="3" t="s">
        <v>39</v>
      </c>
      <c r="D21" s="3">
        <v>26.36</v>
      </c>
      <c r="E21" s="3" t="s">
        <v>9</v>
      </c>
      <c r="F21" s="3" t="s">
        <v>10</v>
      </c>
    </row>
    <row r="22" customHeight="1" spans="1:6">
      <c r="A22" s="3">
        <v>20</v>
      </c>
      <c r="B22" s="3" t="s">
        <v>37</v>
      </c>
      <c r="C22" s="3" t="s">
        <v>40</v>
      </c>
      <c r="D22" s="3">
        <v>24.92</v>
      </c>
      <c r="E22" s="3" t="s">
        <v>9</v>
      </c>
      <c r="F22" s="3" t="s">
        <v>10</v>
      </c>
    </row>
    <row r="23" customHeight="1" spans="1:6">
      <c r="A23" s="3">
        <v>21</v>
      </c>
      <c r="B23" s="3" t="s">
        <v>19</v>
      </c>
      <c r="C23" s="3" t="s">
        <v>41</v>
      </c>
      <c r="D23" s="3">
        <v>25.25</v>
      </c>
      <c r="E23" s="3" t="s">
        <v>21</v>
      </c>
      <c r="F23" s="3" t="s">
        <v>10</v>
      </c>
    </row>
    <row r="24" customHeight="1" spans="1:6">
      <c r="A24" s="3">
        <v>22</v>
      </c>
      <c r="B24" s="3" t="s">
        <v>19</v>
      </c>
      <c r="C24" s="3" t="s">
        <v>42</v>
      </c>
      <c r="D24" s="3">
        <v>16.2</v>
      </c>
      <c r="E24" s="3" t="s">
        <v>21</v>
      </c>
      <c r="F24" s="3" t="s">
        <v>10</v>
      </c>
    </row>
    <row r="25" customHeight="1" spans="1:6">
      <c r="A25" s="3">
        <v>23</v>
      </c>
      <c r="B25" s="3" t="s">
        <v>19</v>
      </c>
      <c r="C25" s="3" t="s">
        <v>43</v>
      </c>
      <c r="D25" s="3">
        <v>34.11</v>
      </c>
      <c r="E25" s="3" t="s">
        <v>21</v>
      </c>
      <c r="F25" s="3" t="s">
        <v>10</v>
      </c>
    </row>
    <row r="26" customHeight="1" spans="1:6">
      <c r="A26" s="3">
        <v>24</v>
      </c>
      <c r="B26" s="3" t="s">
        <v>19</v>
      </c>
      <c r="C26" s="3" t="s">
        <v>44</v>
      </c>
      <c r="D26" s="3">
        <v>34.11</v>
      </c>
      <c r="E26" s="3" t="s">
        <v>21</v>
      </c>
      <c r="F26" s="3" t="s">
        <v>10</v>
      </c>
    </row>
    <row r="27" customHeight="1" spans="1:6">
      <c r="A27" s="3">
        <v>25</v>
      </c>
      <c r="B27" s="3" t="s">
        <v>19</v>
      </c>
      <c r="C27" s="3" t="s">
        <v>45</v>
      </c>
      <c r="D27" s="3">
        <v>51.65</v>
      </c>
      <c r="E27" s="3" t="s">
        <v>21</v>
      </c>
      <c r="F27" s="3" t="s">
        <v>10</v>
      </c>
    </row>
    <row r="28" customHeight="1" spans="1:6">
      <c r="A28" s="3">
        <v>26</v>
      </c>
      <c r="B28" s="3" t="s">
        <v>19</v>
      </c>
      <c r="C28" s="3" t="s">
        <v>46</v>
      </c>
      <c r="D28" s="3">
        <v>73.54</v>
      </c>
      <c r="E28" s="3" t="s">
        <v>21</v>
      </c>
      <c r="F28" s="3" t="s">
        <v>10</v>
      </c>
    </row>
    <row r="29" customHeight="1" spans="1:6">
      <c r="A29" s="3">
        <v>27</v>
      </c>
      <c r="B29" s="3" t="s">
        <v>19</v>
      </c>
      <c r="C29" s="3" t="s">
        <v>47</v>
      </c>
      <c r="D29" s="3">
        <v>5.6</v>
      </c>
      <c r="E29" s="3" t="s">
        <v>21</v>
      </c>
      <c r="F29" s="3" t="s">
        <v>10</v>
      </c>
    </row>
    <row r="30" customHeight="1" spans="1:6">
      <c r="A30" s="3">
        <v>28</v>
      </c>
      <c r="B30" s="3" t="s">
        <v>19</v>
      </c>
      <c r="C30" s="3" t="s">
        <v>48</v>
      </c>
      <c r="D30" s="3">
        <v>10</v>
      </c>
      <c r="E30" s="3" t="s">
        <v>23</v>
      </c>
      <c r="F30" s="3" t="s">
        <v>10</v>
      </c>
    </row>
    <row r="31" customHeight="1" spans="1:6">
      <c r="A31" s="3">
        <v>29</v>
      </c>
      <c r="B31" s="3" t="s">
        <v>19</v>
      </c>
      <c r="C31" s="3" t="s">
        <v>49</v>
      </c>
      <c r="D31" s="3">
        <v>11</v>
      </c>
      <c r="E31" s="3" t="s">
        <v>23</v>
      </c>
      <c r="F31" s="3" t="s">
        <v>10</v>
      </c>
    </row>
    <row r="32" customHeight="1" spans="1:6">
      <c r="A32" s="3">
        <v>30</v>
      </c>
      <c r="B32" s="3" t="s">
        <v>19</v>
      </c>
      <c r="C32" s="3" t="s">
        <v>50</v>
      </c>
      <c r="D32" s="3">
        <v>11</v>
      </c>
      <c r="E32" s="3" t="s">
        <v>23</v>
      </c>
      <c r="F32" s="3" t="s">
        <v>10</v>
      </c>
    </row>
    <row r="33" customHeight="1" spans="1:6">
      <c r="A33" s="3">
        <v>31</v>
      </c>
      <c r="B33" s="3" t="s">
        <v>19</v>
      </c>
      <c r="C33" s="3" t="s">
        <v>51</v>
      </c>
      <c r="D33" s="3">
        <v>12</v>
      </c>
      <c r="E33" s="3" t="s">
        <v>23</v>
      </c>
      <c r="F33" s="3" t="s">
        <v>10</v>
      </c>
    </row>
    <row r="34" customHeight="1" spans="1:6">
      <c r="A34" s="3">
        <v>32</v>
      </c>
      <c r="B34" s="3" t="s">
        <v>19</v>
      </c>
      <c r="C34" s="3" t="s">
        <v>52</v>
      </c>
      <c r="D34" s="3">
        <v>12</v>
      </c>
      <c r="E34" s="3" t="s">
        <v>23</v>
      </c>
      <c r="F34" s="3" t="s">
        <v>10</v>
      </c>
    </row>
    <row r="35" customHeight="1" spans="1:6">
      <c r="A35" s="3">
        <v>33</v>
      </c>
      <c r="B35" s="3" t="s">
        <v>19</v>
      </c>
      <c r="C35" s="3" t="s">
        <v>53</v>
      </c>
      <c r="D35" s="3">
        <v>4</v>
      </c>
      <c r="E35" s="3" t="s">
        <v>23</v>
      </c>
      <c r="F35" s="3" t="s">
        <v>10</v>
      </c>
    </row>
    <row r="36" customHeight="1" spans="1:6">
      <c r="A36" s="3">
        <v>34</v>
      </c>
      <c r="B36" s="3" t="s">
        <v>19</v>
      </c>
      <c r="C36" s="3" t="s">
        <v>54</v>
      </c>
      <c r="D36" s="3" t="s">
        <v>55</v>
      </c>
      <c r="E36" s="3" t="s">
        <v>23</v>
      </c>
      <c r="F36" s="3" t="s">
        <v>10</v>
      </c>
    </row>
    <row r="37" customHeight="1" spans="1:6">
      <c r="A37" s="3">
        <v>35</v>
      </c>
      <c r="B37" s="3" t="s">
        <v>7</v>
      </c>
      <c r="C37" s="3" t="s">
        <v>56</v>
      </c>
      <c r="D37" s="3">
        <v>7.26</v>
      </c>
      <c r="E37" s="3" t="s">
        <v>57</v>
      </c>
      <c r="F37" s="3" t="s">
        <v>10</v>
      </c>
    </row>
    <row r="38" customHeight="1" spans="1:6">
      <c r="A38" s="3">
        <v>36</v>
      </c>
      <c r="B38" s="3" t="s">
        <v>7</v>
      </c>
      <c r="C38" s="3" t="s">
        <v>58</v>
      </c>
      <c r="D38" s="3">
        <v>28</v>
      </c>
      <c r="E38" s="3" t="s">
        <v>57</v>
      </c>
      <c r="F38" s="3" t="s">
        <v>10</v>
      </c>
    </row>
    <row r="39" customHeight="1" spans="1:6">
      <c r="A39" s="3">
        <v>37</v>
      </c>
      <c r="B39" s="3" t="s">
        <v>7</v>
      </c>
      <c r="C39" s="3" t="s">
        <v>59</v>
      </c>
      <c r="D39" s="3">
        <v>7.5</v>
      </c>
      <c r="E39" s="3" t="s">
        <v>28</v>
      </c>
      <c r="F39" s="3" t="s">
        <v>10</v>
      </c>
    </row>
    <row r="40" customHeight="1" spans="1:6">
      <c r="A40" s="3">
        <v>38</v>
      </c>
      <c r="B40" s="3" t="s">
        <v>7</v>
      </c>
      <c r="C40" s="3" t="s">
        <v>60</v>
      </c>
      <c r="D40" s="3">
        <v>91</v>
      </c>
      <c r="E40" s="3" t="s">
        <v>57</v>
      </c>
      <c r="F40" s="3" t="s">
        <v>10</v>
      </c>
    </row>
    <row r="41" customHeight="1" spans="1:6">
      <c r="A41" s="3">
        <v>39</v>
      </c>
      <c r="B41" s="3" t="s">
        <v>7</v>
      </c>
      <c r="C41" s="3" t="s">
        <v>61</v>
      </c>
      <c r="D41" s="3">
        <v>52</v>
      </c>
      <c r="E41" s="3" t="s">
        <v>57</v>
      </c>
      <c r="F41" s="3" t="s">
        <v>10</v>
      </c>
    </row>
    <row r="42" customHeight="1" spans="1:6">
      <c r="A42" s="3">
        <v>40</v>
      </c>
      <c r="B42" s="3" t="s">
        <v>7</v>
      </c>
      <c r="C42" s="3" t="s">
        <v>62</v>
      </c>
      <c r="D42" s="3">
        <v>4</v>
      </c>
      <c r="E42" s="3" t="s">
        <v>57</v>
      </c>
      <c r="F42" s="3" t="s">
        <v>10</v>
      </c>
    </row>
    <row r="43" customHeight="1" spans="1:6">
      <c r="A43" s="3">
        <v>41</v>
      </c>
      <c r="B43" s="3" t="s">
        <v>7</v>
      </c>
      <c r="C43" s="3" t="s">
        <v>63</v>
      </c>
      <c r="D43" s="3">
        <v>7.5</v>
      </c>
      <c r="E43" s="3" t="s">
        <v>57</v>
      </c>
      <c r="F43" s="3" t="s">
        <v>10</v>
      </c>
    </row>
    <row r="44" customHeight="1" spans="1:6">
      <c r="A44" s="3">
        <v>42</v>
      </c>
      <c r="B44" s="3" t="s">
        <v>7</v>
      </c>
      <c r="C44" s="3" t="s">
        <v>64</v>
      </c>
      <c r="D44" s="3">
        <v>35</v>
      </c>
      <c r="E44" s="3" t="s">
        <v>57</v>
      </c>
      <c r="F44" s="3" t="s">
        <v>10</v>
      </c>
    </row>
    <row r="45" customHeight="1" spans="1:6">
      <c r="A45" s="3">
        <v>43</v>
      </c>
      <c r="B45" s="3" t="s">
        <v>7</v>
      </c>
      <c r="C45" s="3" t="s">
        <v>65</v>
      </c>
      <c r="D45" s="3">
        <v>40</v>
      </c>
      <c r="E45" s="3" t="s">
        <v>57</v>
      </c>
      <c r="F45" s="3" t="s">
        <v>10</v>
      </c>
    </row>
    <row r="46" customHeight="1" spans="1:6">
      <c r="A46" s="3">
        <v>44</v>
      </c>
      <c r="B46" s="3" t="s">
        <v>7</v>
      </c>
      <c r="C46" s="3" t="s">
        <v>66</v>
      </c>
      <c r="D46" s="3">
        <v>9.36</v>
      </c>
      <c r="E46" s="3" t="s">
        <v>57</v>
      </c>
      <c r="F46" s="3" t="s">
        <v>10</v>
      </c>
    </row>
    <row r="47" customHeight="1" spans="1:6">
      <c r="A47" s="3">
        <v>45</v>
      </c>
      <c r="B47" s="3" t="s">
        <v>7</v>
      </c>
      <c r="C47" s="3" t="s">
        <v>67</v>
      </c>
      <c r="D47" s="3">
        <v>6.5</v>
      </c>
      <c r="E47" s="3" t="s">
        <v>57</v>
      </c>
      <c r="F47" s="3" t="s">
        <v>10</v>
      </c>
    </row>
    <row r="48" customHeight="1" spans="1:6">
      <c r="A48" s="3">
        <v>46</v>
      </c>
      <c r="B48" s="3" t="s">
        <v>68</v>
      </c>
      <c r="C48" s="3" t="s">
        <v>69</v>
      </c>
      <c r="D48" s="3">
        <v>8.02</v>
      </c>
      <c r="E48" s="3" t="s">
        <v>36</v>
      </c>
      <c r="F48" s="3" t="s">
        <v>10</v>
      </c>
    </row>
    <row r="49" customHeight="1" spans="1:6">
      <c r="A49" s="3">
        <v>47</v>
      </c>
      <c r="B49" s="3" t="s">
        <v>68</v>
      </c>
      <c r="C49" s="3" t="s">
        <v>70</v>
      </c>
      <c r="D49" s="3">
        <v>8.85</v>
      </c>
      <c r="E49" s="3" t="s">
        <v>36</v>
      </c>
      <c r="F49" s="3" t="s">
        <v>10</v>
      </c>
    </row>
    <row r="50" customHeight="1" spans="1:6">
      <c r="A50" s="3">
        <v>48</v>
      </c>
      <c r="B50" s="3" t="s">
        <v>71</v>
      </c>
      <c r="C50" s="3" t="s">
        <v>72</v>
      </c>
      <c r="D50" s="3">
        <v>55</v>
      </c>
      <c r="E50" s="3" t="s">
        <v>73</v>
      </c>
      <c r="F50" s="3" t="s">
        <v>10</v>
      </c>
    </row>
    <row r="51" customHeight="1" spans="1:6">
      <c r="A51" s="3">
        <v>49</v>
      </c>
      <c r="B51" s="3" t="s">
        <v>71</v>
      </c>
      <c r="C51" s="3" t="s">
        <v>74</v>
      </c>
      <c r="D51" s="3">
        <v>15.7</v>
      </c>
      <c r="E51" s="3" t="s">
        <v>73</v>
      </c>
      <c r="F51" s="3" t="s">
        <v>10</v>
      </c>
    </row>
    <row r="52" customHeight="1" spans="1:6">
      <c r="A52" s="3">
        <v>50</v>
      </c>
      <c r="B52" s="3" t="s">
        <v>71</v>
      </c>
      <c r="C52" s="3" t="s">
        <v>75</v>
      </c>
      <c r="D52" s="3">
        <v>9.44</v>
      </c>
      <c r="E52" s="3" t="s">
        <v>73</v>
      </c>
      <c r="F52" s="3" t="s">
        <v>10</v>
      </c>
    </row>
    <row r="53" customHeight="1" spans="1:6">
      <c r="A53" s="3">
        <v>51</v>
      </c>
      <c r="B53" s="3" t="s">
        <v>71</v>
      </c>
      <c r="C53" s="3" t="s">
        <v>76</v>
      </c>
      <c r="D53" s="3">
        <v>3.77</v>
      </c>
      <c r="E53" s="3" t="s">
        <v>9</v>
      </c>
      <c r="F53" s="3" t="s">
        <v>10</v>
      </c>
    </row>
    <row r="54" customHeight="1" spans="1:6">
      <c r="A54" s="3">
        <v>52</v>
      </c>
      <c r="B54" s="3" t="s">
        <v>71</v>
      </c>
      <c r="C54" s="3" t="s">
        <v>77</v>
      </c>
      <c r="D54" s="3">
        <v>185.78</v>
      </c>
      <c r="E54" s="3" t="s">
        <v>9</v>
      </c>
      <c r="F54" s="3" t="s">
        <v>10</v>
      </c>
    </row>
    <row r="55" customHeight="1" spans="1:6">
      <c r="A55" s="3">
        <v>53</v>
      </c>
      <c r="B55" s="3" t="s">
        <v>71</v>
      </c>
      <c r="C55" s="3" t="s">
        <v>78</v>
      </c>
      <c r="D55" s="3">
        <v>3.3</v>
      </c>
      <c r="E55" s="3" t="s">
        <v>9</v>
      </c>
      <c r="F55" s="3" t="s">
        <v>10</v>
      </c>
    </row>
    <row r="56" customHeight="1" spans="1:6">
      <c r="A56" s="3">
        <v>54</v>
      </c>
      <c r="B56" s="3" t="s">
        <v>71</v>
      </c>
      <c r="C56" s="3" t="s">
        <v>79</v>
      </c>
      <c r="D56" s="3">
        <v>10.63</v>
      </c>
      <c r="E56" s="3" t="s">
        <v>9</v>
      </c>
      <c r="F56" s="3" t="s">
        <v>10</v>
      </c>
    </row>
    <row r="57" customHeight="1" spans="1:6">
      <c r="A57" s="3">
        <v>55</v>
      </c>
      <c r="B57" s="3" t="s">
        <v>71</v>
      </c>
      <c r="C57" s="3" t="s">
        <v>80</v>
      </c>
      <c r="D57" s="3">
        <v>86</v>
      </c>
      <c r="E57" s="3" t="s">
        <v>9</v>
      </c>
      <c r="F57" s="3" t="s">
        <v>10</v>
      </c>
    </row>
    <row r="58" customHeight="1" spans="1:6">
      <c r="A58" s="3">
        <v>56</v>
      </c>
      <c r="B58" s="3" t="s">
        <v>19</v>
      </c>
      <c r="C58" s="3" t="s">
        <v>81</v>
      </c>
      <c r="D58" s="3">
        <v>2</v>
      </c>
      <c r="E58" s="3" t="s">
        <v>23</v>
      </c>
      <c r="F58" s="3" t="s">
        <v>10</v>
      </c>
    </row>
    <row r="59" customHeight="1" spans="1:6">
      <c r="A59" s="3">
        <v>57</v>
      </c>
      <c r="B59" s="3" t="s">
        <v>19</v>
      </c>
      <c r="C59" s="3" t="s">
        <v>82</v>
      </c>
      <c r="D59" s="3">
        <v>2.5</v>
      </c>
      <c r="E59" s="3" t="s">
        <v>23</v>
      </c>
      <c r="F59" s="3" t="s">
        <v>10</v>
      </c>
    </row>
    <row r="60" customHeight="1" spans="1:6">
      <c r="A60" s="3">
        <v>58</v>
      </c>
      <c r="B60" s="3" t="s">
        <v>19</v>
      </c>
      <c r="C60" s="3" t="s">
        <v>83</v>
      </c>
      <c r="D60" s="3">
        <v>4</v>
      </c>
      <c r="E60" s="3" t="s">
        <v>23</v>
      </c>
      <c r="F60" s="3" t="s">
        <v>10</v>
      </c>
    </row>
    <row r="61" customHeight="1" spans="1:6">
      <c r="A61" s="3">
        <v>59</v>
      </c>
      <c r="B61" s="3" t="s">
        <v>19</v>
      </c>
      <c r="C61" s="3" t="s">
        <v>84</v>
      </c>
      <c r="D61" s="3">
        <v>10</v>
      </c>
      <c r="E61" s="3" t="s">
        <v>23</v>
      </c>
      <c r="F61" s="3" t="s">
        <v>10</v>
      </c>
    </row>
    <row r="62" customHeight="1" spans="1:6">
      <c r="A62" s="3">
        <v>60</v>
      </c>
      <c r="B62" s="3" t="s">
        <v>85</v>
      </c>
      <c r="C62" s="3" t="s">
        <v>86</v>
      </c>
      <c r="D62" s="3">
        <v>6.48</v>
      </c>
      <c r="E62" s="3" t="s">
        <v>21</v>
      </c>
      <c r="F62" s="3" t="s">
        <v>10</v>
      </c>
    </row>
  </sheetData>
  <sortState ref="A3:F37">
    <sortCondition ref="C3"/>
  </sortState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"/>
  <sheetViews>
    <sheetView workbookViewId="0">
      <selection activeCell="D7" sqref="D7"/>
    </sheetView>
  </sheetViews>
  <sheetFormatPr defaultColWidth="9" defaultRowHeight="36" customHeight="1" outlineLevelCol="7"/>
  <cols>
    <col min="1" max="2" width="9" style="1"/>
    <col min="3" max="3" width="25" style="1" customWidth="1"/>
    <col min="4" max="4" width="9.625" style="1" customWidth="1"/>
    <col min="5" max="5" width="9.75" style="1" customWidth="1"/>
    <col min="6" max="6" width="11.625" style="1" customWidth="1"/>
    <col min="7" max="31" width="9" style="1"/>
    <col min="32" max="32" width="19.5" style="1"/>
    <col min="33" max="16384" width="9" style="1"/>
  </cols>
  <sheetData>
    <row r="1" ht="38.1" customHeight="1" spans="1:6">
      <c r="A1" s="2" t="s">
        <v>87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customHeight="1" spans="1:6">
      <c r="A3" s="3">
        <v>1</v>
      </c>
      <c r="B3" s="4" t="s">
        <v>7</v>
      </c>
      <c r="C3" s="5" t="s">
        <v>88</v>
      </c>
      <c r="D3" s="5">
        <v>7.425</v>
      </c>
      <c r="E3" s="6" t="s">
        <v>9</v>
      </c>
      <c r="F3" s="7" t="s">
        <v>14</v>
      </c>
    </row>
    <row r="4" customHeight="1" spans="1:6">
      <c r="A4" s="3"/>
      <c r="B4" s="3"/>
      <c r="C4" s="3"/>
      <c r="D4" s="3"/>
      <c r="E4" s="3"/>
      <c r="F4" s="3"/>
    </row>
    <row r="5" customHeight="1" spans="1:6">
      <c r="A5" s="3"/>
      <c r="B5" s="3"/>
      <c r="C5" s="3"/>
      <c r="D5" s="3"/>
      <c r="E5" s="3"/>
      <c r="F5" s="3"/>
    </row>
    <row r="6" customHeight="1" spans="1:6">
      <c r="A6" s="3"/>
      <c r="B6" s="3"/>
      <c r="C6" s="3"/>
      <c r="D6" s="3"/>
      <c r="E6" s="3"/>
      <c r="F6" s="3"/>
    </row>
    <row r="7" customHeight="1" spans="2:8">
      <c r="B7"/>
      <c r="C7"/>
      <c r="D7"/>
      <c r="E7"/>
      <c r="F7"/>
      <c r="H7" s="1">
        <f>SUM(D:D)</f>
        <v>7.425</v>
      </c>
    </row>
    <row r="8" customHeight="1" spans="2:6">
      <c r="B8"/>
      <c r="C8"/>
      <c r="D8"/>
      <c r="E8"/>
      <c r="F8"/>
    </row>
    <row r="9" customHeight="1" spans="2:6">
      <c r="B9"/>
      <c r="C9"/>
      <c r="D9"/>
      <c r="E9"/>
      <c r="F9"/>
    </row>
    <row r="10" customHeight="1" spans="2:6">
      <c r="B10"/>
      <c r="C10"/>
      <c r="D10"/>
      <c r="E10"/>
      <c r="F10"/>
    </row>
    <row r="11" customHeight="1" spans="2:6">
      <c r="B11"/>
      <c r="C11"/>
      <c r="D11"/>
      <c r="E11"/>
      <c r="F11"/>
    </row>
    <row r="12" customHeight="1" spans="2:6">
      <c r="B12"/>
      <c r="C12"/>
      <c r="D12"/>
      <c r="E12"/>
      <c r="F12"/>
    </row>
    <row r="13" customHeight="1" spans="2:6">
      <c r="B13"/>
      <c r="C13"/>
      <c r="D13"/>
      <c r="E13"/>
      <c r="F13"/>
    </row>
    <row r="14" customHeight="1" spans="2:6">
      <c r="B14"/>
      <c r="C14"/>
      <c r="D14"/>
      <c r="E14"/>
      <c r="F14"/>
    </row>
    <row r="15" customHeight="1" spans="2:6">
      <c r="B15"/>
      <c r="C15"/>
      <c r="D15"/>
      <c r="E15"/>
      <c r="F15"/>
    </row>
    <row r="16" customHeight="1" spans="2:6">
      <c r="B16"/>
      <c r="C16"/>
      <c r="D16"/>
      <c r="E16"/>
      <c r="F16"/>
    </row>
    <row r="17" customHeight="1" spans="2:6">
      <c r="B17"/>
      <c r="C17"/>
      <c r="D17"/>
      <c r="E17"/>
      <c r="F17"/>
    </row>
    <row r="18" customHeight="1" spans="2:6">
      <c r="B18"/>
      <c r="C18"/>
      <c r="D18"/>
      <c r="E18"/>
      <c r="F18"/>
    </row>
    <row r="19" customHeight="1" spans="2:6">
      <c r="B19"/>
      <c r="C19"/>
      <c r="D19"/>
      <c r="E19"/>
      <c r="F19"/>
    </row>
    <row r="20" customHeight="1" spans="2:6">
      <c r="B20"/>
      <c r="C20"/>
      <c r="D20"/>
      <c r="E20"/>
      <c r="F20"/>
    </row>
    <row r="21" customHeight="1" spans="2:6">
      <c r="B21"/>
      <c r="C21"/>
      <c r="D21"/>
      <c r="E21"/>
      <c r="F21"/>
    </row>
    <row r="22" customHeight="1" spans="2:6">
      <c r="B22"/>
      <c r="C22"/>
      <c r="D22"/>
      <c r="E22"/>
      <c r="F22"/>
    </row>
    <row r="23" customHeight="1" spans="2:6">
      <c r="B23"/>
      <c r="C23"/>
      <c r="D23"/>
      <c r="E23"/>
      <c r="F23"/>
    </row>
    <row r="24" customHeight="1" spans="2:6">
      <c r="B24"/>
      <c r="C24"/>
      <c r="D24"/>
      <c r="E24"/>
      <c r="F24"/>
    </row>
    <row r="25" customHeight="1" spans="2:6">
      <c r="B25"/>
      <c r="C25"/>
      <c r="D25"/>
      <c r="E25"/>
      <c r="F25"/>
    </row>
    <row r="26" customHeight="1" spans="2:6">
      <c r="B26"/>
      <c r="C26"/>
      <c r="D26"/>
      <c r="E26"/>
      <c r="F26"/>
    </row>
    <row r="27" customHeight="1" spans="2:6">
      <c r="B27"/>
      <c r="C27"/>
      <c r="D27"/>
      <c r="E27"/>
      <c r="F27"/>
    </row>
    <row r="28" customHeight="1" spans="2:6">
      <c r="B28"/>
      <c r="C28"/>
      <c r="D28"/>
      <c r="E28"/>
      <c r="F28"/>
    </row>
    <row r="29" customHeight="1" spans="2:6">
      <c r="B29"/>
      <c r="C29"/>
      <c r="D29"/>
      <c r="E29"/>
      <c r="F29"/>
    </row>
    <row r="30" customHeight="1" spans="2:6">
      <c r="B30"/>
      <c r="C30"/>
      <c r="D30"/>
      <c r="E30"/>
      <c r="F30"/>
    </row>
    <row r="31" customHeight="1" spans="2:6">
      <c r="B31"/>
      <c r="C31"/>
      <c r="D31"/>
      <c r="E31"/>
      <c r="F31"/>
    </row>
    <row r="32" customHeight="1" spans="2:6">
      <c r="B32"/>
      <c r="C32"/>
      <c r="D32"/>
      <c r="E32"/>
      <c r="F32"/>
    </row>
    <row r="33" customHeight="1" spans="2:6">
      <c r="B33"/>
      <c r="C33"/>
      <c r="D33"/>
      <c r="E33"/>
      <c r="F33"/>
    </row>
    <row r="34" customHeight="1" spans="2:6">
      <c r="B34"/>
      <c r="C34"/>
      <c r="D34"/>
      <c r="E34"/>
      <c r="F34"/>
    </row>
    <row r="35" customHeight="1" spans="2:6">
      <c r="B35"/>
      <c r="C35"/>
      <c r="D35"/>
      <c r="E35"/>
      <c r="F35"/>
    </row>
    <row r="36" customHeight="1" spans="2:6">
      <c r="B36"/>
      <c r="C36"/>
      <c r="D36"/>
      <c r="E36"/>
      <c r="F36"/>
    </row>
    <row r="37" customHeight="1" spans="2:6">
      <c r="B37"/>
      <c r="C37"/>
      <c r="D37"/>
      <c r="E37"/>
      <c r="F37"/>
    </row>
    <row r="38" customHeight="1" spans="2:6">
      <c r="B38"/>
      <c r="C38"/>
      <c r="D38"/>
      <c r="E38"/>
      <c r="F38"/>
    </row>
    <row r="39" customHeight="1" spans="2:6">
      <c r="B39"/>
      <c r="C39"/>
      <c r="D39"/>
      <c r="E39"/>
      <c r="F39"/>
    </row>
    <row r="40" customHeight="1" spans="2:6">
      <c r="B40"/>
      <c r="C40"/>
      <c r="D40"/>
      <c r="E40"/>
      <c r="F40"/>
    </row>
    <row r="41" customHeight="1" spans="2:6">
      <c r="B41"/>
      <c r="C41"/>
      <c r="D41"/>
      <c r="E41"/>
      <c r="F41"/>
    </row>
    <row r="42" customHeight="1" spans="2:6">
      <c r="B42"/>
      <c r="C42"/>
      <c r="D42"/>
      <c r="E42"/>
      <c r="F42"/>
    </row>
    <row r="43" customHeight="1" spans="2:6">
      <c r="B43"/>
      <c r="C43"/>
      <c r="D43"/>
      <c r="E43"/>
      <c r="F43"/>
    </row>
    <row r="44" customHeight="1" spans="2:6">
      <c r="B44"/>
      <c r="C44"/>
      <c r="D44"/>
      <c r="E44"/>
      <c r="F44"/>
    </row>
    <row r="45" customHeight="1" spans="2:6">
      <c r="B45"/>
      <c r="C45"/>
      <c r="D45"/>
      <c r="E45"/>
      <c r="F45"/>
    </row>
    <row r="46" customHeight="1" spans="2:6">
      <c r="B46"/>
      <c r="C46"/>
      <c r="D46"/>
      <c r="E46"/>
      <c r="F46"/>
    </row>
    <row r="47" customHeight="1" spans="2:6">
      <c r="B47"/>
      <c r="C47"/>
      <c r="D47"/>
      <c r="E47"/>
      <c r="F47"/>
    </row>
    <row r="48" customHeight="1" spans="2:6">
      <c r="B48"/>
      <c r="C48"/>
      <c r="D48"/>
      <c r="E48"/>
      <c r="F48"/>
    </row>
    <row r="49" customHeight="1" spans="2:6">
      <c r="B49"/>
      <c r="C49"/>
      <c r="D49"/>
      <c r="E49"/>
      <c r="F49"/>
    </row>
    <row r="50" customHeight="1" spans="2:6">
      <c r="B50"/>
      <c r="C50"/>
      <c r="D50"/>
      <c r="E50"/>
      <c r="F50"/>
    </row>
    <row r="51" customHeight="1" spans="2:6">
      <c r="B51"/>
      <c r="C51"/>
      <c r="D51"/>
      <c r="E51"/>
      <c r="F51"/>
    </row>
    <row r="52" customHeight="1" spans="2:6">
      <c r="B52"/>
      <c r="C52"/>
      <c r="D52"/>
      <c r="E52"/>
      <c r="F52"/>
    </row>
    <row r="53" customHeight="1" spans="2:6">
      <c r="B53"/>
      <c r="C53"/>
      <c r="D53"/>
      <c r="E53"/>
      <c r="F53"/>
    </row>
    <row r="54" customHeight="1" spans="2:6">
      <c r="B54"/>
      <c r="C54"/>
      <c r="D54"/>
      <c r="E54"/>
      <c r="F54"/>
    </row>
    <row r="55" customHeight="1" spans="2:6">
      <c r="B55"/>
      <c r="C55"/>
      <c r="D55"/>
      <c r="E55"/>
      <c r="F55"/>
    </row>
    <row r="56" customHeight="1" spans="2:6">
      <c r="B56"/>
      <c r="C56"/>
      <c r="D56"/>
      <c r="E56"/>
      <c r="F56"/>
    </row>
    <row r="57" customHeight="1" spans="2:6">
      <c r="B57"/>
      <c r="C57"/>
      <c r="D57"/>
      <c r="E57"/>
      <c r="F57"/>
    </row>
    <row r="58" customHeight="1" spans="2:6">
      <c r="B58"/>
      <c r="C58"/>
      <c r="D58"/>
      <c r="E58"/>
      <c r="F58"/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旧有</vt:lpstr>
      <vt:lpstr>新生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逍遥隐居</cp:lastModifiedBy>
  <dcterms:created xsi:type="dcterms:W3CDTF">2017-03-20T06:15:00Z</dcterms:created>
  <dcterms:modified xsi:type="dcterms:W3CDTF">2018-08-29T06:42:48Z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