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21555" windowHeight="9180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25725"/>
</workbook>
</file>

<file path=xl/calcChain.xml><?xml version="1.0" encoding="utf-8"?>
<calcChain xmlns="http://schemas.openxmlformats.org/spreadsheetml/2006/main">
  <c r="B10" i="7"/>
  <c r="G33" i="6"/>
  <c r="F33"/>
  <c r="E33"/>
</calcChain>
</file>

<file path=xl/sharedStrings.xml><?xml version="1.0" encoding="utf-8"?>
<sst xmlns="http://schemas.openxmlformats.org/spreadsheetml/2006/main" count="434" uniqueCount="224">
  <si>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</si>
  <si>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</si>
  <si>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</si>
  <si>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</si>
  <si>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</si>
  <si>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</si>
  <si>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</si>
  <si>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</si>
  <si>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</si>
  <si>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　　教育收费收入</t>
  </si>
  <si>
    <t>　　其他财政专户收入</t>
  </si>
  <si>
    <t>　批准留用</t>
  </si>
  <si>
    <t>上级补助收入</t>
  </si>
  <si>
    <t>事业收入（不含事业单位预算外资金）</t>
  </si>
  <si>
    <t>社会保障和就业支出</t>
  </si>
  <si>
    <t>经营收入</t>
  </si>
  <si>
    <t>附属单位上缴收入</t>
  </si>
  <si>
    <t>医疗卫生与计划生育支出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</si>
  <si>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</si>
  <si>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</si>
  <si>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</si>
  <si>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</si>
  <si>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</si>
  <si>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</si>
  <si>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</si>
  <si>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</si>
  <si>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</si>
  <si>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…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</si>
  <si>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</si>
  <si>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</si>
  <si>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</si>
  <si>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</si>
  <si>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</si>
  <si>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</si>
  <si>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</si>
  <si>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</si>
  <si>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</si>
  <si>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</si>
  <si>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</si>
  <si>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</si>
  <si>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</si>
  <si>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</si>
  <si>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</si>
  <si>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…</t>
    <phoneticPr fontId="1" type="noConversion"/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</si>
  <si>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</si>
  <si>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</si>
  <si>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</si>
  <si>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</si>
  <si>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</si>
  <si>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</si>
  <si>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</si>
  <si>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</si>
  <si>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</si>
  <si>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</si>
  <si>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</si>
  <si>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（一）一般公共服务支出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</si>
  <si>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</si>
  <si>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</si>
  <si>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</si>
  <si>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</si>
  <si>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</si>
  <si>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</si>
  <si>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</si>
  <si>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</si>
  <si>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</si>
  <si>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</si>
  <si>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</si>
  <si>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</si>
  <si>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</si>
  <si>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</si>
  <si>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</si>
  <si>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</si>
  <si>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</si>
  <si>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</si>
  <si>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</si>
  <si>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</si>
  <si>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</si>
  <si>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</si>
  <si>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</si>
  <si>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</si>
  <si>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</si>
  <si>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</si>
  <si>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</si>
  <si>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</si>
  <si>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</si>
  <si>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</si>
  <si>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</si>
  <si>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</si>
  <si>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</si>
  <si>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</si>
  <si>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</si>
  <si>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</si>
  <si>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</si>
  <si>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</si>
  <si>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</si>
  <si>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</si>
  <si>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</si>
  <si>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</si>
  <si>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</si>
  <si>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</si>
  <si>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</si>
  <si>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</si>
  <si>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</si>
  <si>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</si>
  <si>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</si>
  <si>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</si>
  <si>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</si>
  <si>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</si>
  <si>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</si>
  <si>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</si>
  <si>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</si>
  <si>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</si>
  <si>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</si>
  <si>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</si>
  <si>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</si>
  <si>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2018年预算数</t>
    <phoneticPr fontId="1" type="noConversion"/>
  </si>
  <si>
    <t>2019年预算数</t>
    <phoneticPr fontId="1" type="noConversion"/>
  </si>
  <si>
    <t>住房保障支出</t>
    <phoneticPr fontId="2" type="noConversion"/>
  </si>
  <si>
    <t>民主党派及工商联事务</t>
    <phoneticPr fontId="36" type="noConversion"/>
  </si>
  <si>
    <t>一般行政管理事务</t>
    <phoneticPr fontId="36" type="noConversion"/>
  </si>
  <si>
    <t>其他民主党派及工商联事务支出</t>
    <phoneticPr fontId="36" type="noConversion"/>
  </si>
  <si>
    <t>行政事业单位离退休</t>
    <phoneticPr fontId="36" type="noConversion"/>
  </si>
  <si>
    <t>归口管理的行政单位离退休</t>
  </si>
  <si>
    <t>机关事业单位基本养老保险缴费支出</t>
  </si>
  <si>
    <t>机关事业单位职业年金缴费支出</t>
  </si>
  <si>
    <t>行政事业单位医疗</t>
    <phoneticPr fontId="36" type="noConversion"/>
  </si>
  <si>
    <t>行政单位医疗</t>
    <phoneticPr fontId="36" type="noConversion"/>
  </si>
  <si>
    <t>住房保障支出</t>
    <phoneticPr fontId="36" type="noConversion"/>
  </si>
  <si>
    <t>住房改革支出</t>
    <phoneticPr fontId="36" type="noConversion"/>
  </si>
  <si>
    <t>住房公积金</t>
    <phoneticPr fontId="36" type="noConversion"/>
  </si>
  <si>
    <t>购房补贴</t>
    <phoneticPr fontId="36" type="noConversion"/>
  </si>
  <si>
    <t>（二）社会保障和就业支出</t>
    <phoneticPr fontId="36" type="noConversion"/>
  </si>
  <si>
    <t>（三）医疗卫生与计划生育支出</t>
    <phoneticPr fontId="36" type="noConversion"/>
  </si>
  <si>
    <t>（四）住房保障支出</t>
    <phoneticPr fontId="36" type="noConversion"/>
  </si>
  <si>
    <t>工资奖金津补贴</t>
  </si>
  <si>
    <t>奖金</t>
  </si>
  <si>
    <t>其他工资福利支出</t>
  </si>
  <si>
    <t>社会保障缴费</t>
  </si>
  <si>
    <t>其他社会保障缴费</t>
  </si>
  <si>
    <t>办公经费</t>
  </si>
  <si>
    <t>其他交通费用</t>
  </si>
  <si>
    <t>其他对个人和家庭的补助</t>
  </si>
  <si>
    <t>办公费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</si>
  <si>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</si>
  <si>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</si>
  <si>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</si>
  <si>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</si>
  <si>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</si>
  <si>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</si>
  <si>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</si>
  <si>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</si>
  <si>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</si>
  <si>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</si>
  <si>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其他商品和服务支出</t>
  </si>
  <si>
    <t>机关事业单位基本养老保险缴费</t>
  </si>
  <si>
    <t>职业年金缴费</t>
  </si>
  <si>
    <t>离退休费</t>
  </si>
  <si>
    <t>退休费</t>
  </si>
  <si>
    <t>住房公积金</t>
  </si>
  <si>
    <t>说明：本单位无政府性基金预算</t>
    <phoneticPr fontId="36" type="noConversion"/>
  </si>
  <si>
    <r>
      <t xml:space="preserve">    </t>
    </r>
    <r>
      <rPr>
        <sz val="9"/>
        <color rgb="FF000000"/>
        <rFont val="宋体"/>
        <family val="3"/>
        <charset val="134"/>
      </rPr>
      <t>行政运行</t>
    </r>
  </si>
  <si>
    <r>
      <t>人员支出（在职统发）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基本工资</t>
    </r>
  </si>
  <si>
    <r>
      <t>人员支出（在职统发）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津贴补贴</t>
    </r>
  </si>
  <si>
    <r>
      <t>人员支出（在职统发）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奖金</t>
    </r>
  </si>
  <si>
    <r>
      <t>人员支出（在职统发）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其他工资福利支出</t>
    </r>
  </si>
  <si>
    <r>
      <t>人员支出（在职非统发）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其他社会保障缴费</t>
    </r>
  </si>
  <si>
    <r>
      <t>对个人和家庭补助支出（在职统发）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津贴补贴</t>
    </r>
  </si>
  <si>
    <r>
      <t>对个人和家庭补助支出（在职统发）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其他交通费用</t>
    </r>
  </si>
  <si>
    <r>
      <t>对个人和家庭补助支出（在职统发）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其他对个人和家庭的补助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</si>
  <si>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办公费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</si>
  <si>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水费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</si>
  <si>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电费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</si>
  <si>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邮电费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</si>
  <si>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差旅费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</si>
  <si>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维修（护）费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</si>
  <si>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会议费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</si>
  <si>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培训费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</si>
  <si>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公务接待费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</si>
  <si>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工会经费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</si>
  <si>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福利费</t>
    </r>
  </si>
  <si>
    <r>
      <t>日常公用支出（在职人员）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其他商品和服务支出</t>
    </r>
  </si>
  <si>
    <r>
      <t xml:space="preserve">    </t>
    </r>
    <r>
      <rPr>
        <sz val="9"/>
        <color rgb="FF000000"/>
        <rFont val="宋体"/>
        <family val="3"/>
        <charset val="134"/>
      </rPr>
      <t>其他民主党派及工商联事务支出</t>
    </r>
  </si>
  <si>
    <t>工商联例会经费</t>
  </si>
  <si>
    <t>社会福利和救助</t>
  </si>
  <si>
    <t>生活补助</t>
  </si>
  <si>
    <t>原工商业者及遗孀慰问金、困难补助经费</t>
  </si>
  <si>
    <t>基层商会工作经费</t>
  </si>
  <si>
    <t>会员工作经费</t>
  </si>
  <si>
    <t>商会商贸洽谈交流经费</t>
  </si>
  <si>
    <t>委托业务费</t>
  </si>
  <si>
    <t>数据平台维护费</t>
  </si>
  <si>
    <t>非公党建经费</t>
  </si>
  <si>
    <t>微信订阅号运维费</t>
  </si>
  <si>
    <t>经济服务工作经费</t>
  </si>
  <si>
    <r>
      <t xml:space="preserve">    </t>
    </r>
    <r>
      <rPr>
        <sz val="9"/>
        <color rgb="FF000000"/>
        <rFont val="宋体"/>
        <family val="3"/>
        <charset val="134"/>
      </rPr>
      <t>一般行政管理事务</t>
    </r>
  </si>
  <si>
    <t>设备购置</t>
  </si>
  <si>
    <t>办公设备购置</t>
  </si>
  <si>
    <t>更新台式机</t>
  </si>
  <si>
    <t>更新一体机</t>
  </si>
  <si>
    <t>咨询费</t>
  </si>
  <si>
    <t>聘请法律顾问费</t>
  </si>
  <si>
    <t>非公代表人士教育培训费</t>
  </si>
  <si>
    <t>预留机动费</t>
  </si>
  <si>
    <r>
      <t xml:space="preserve">  </t>
    </r>
    <r>
      <rPr>
        <sz val="9"/>
        <color rgb="FF000000"/>
        <rFont val="宋体"/>
        <family val="3"/>
        <charset val="134"/>
      </rPr>
      <t>行政事业单位离退休</t>
    </r>
  </si>
  <si>
    <r>
      <t xml:space="preserve">    </t>
    </r>
    <r>
      <rPr>
        <sz val="9"/>
        <color rgb="FF000000"/>
        <rFont val="宋体"/>
        <family val="3"/>
        <charset val="134"/>
      </rPr>
      <t>机关事业单位基本养老保险缴费支出</t>
    </r>
  </si>
  <si>
    <r>
      <t>人员支出（在职非统发）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机关事业单位基本养老保险缴费</t>
    </r>
  </si>
  <si>
    <r>
      <t xml:space="preserve">    </t>
    </r>
    <r>
      <rPr>
        <sz val="9"/>
        <color rgb="FF000000"/>
        <rFont val="宋体"/>
        <family val="3"/>
        <charset val="134"/>
      </rPr>
      <t>机关事业单位职业年金缴费支出</t>
    </r>
  </si>
  <si>
    <r>
      <t>人员支出（在职非统发）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职业年金缴费</t>
    </r>
  </si>
  <si>
    <r>
      <t xml:space="preserve">    </t>
    </r>
    <r>
      <rPr>
        <sz val="9"/>
        <color rgb="FF000000"/>
        <rFont val="宋体"/>
        <family val="3"/>
        <charset val="134"/>
      </rPr>
      <t>归口管理的行政单位离退休</t>
    </r>
  </si>
  <si>
    <r>
      <t>对个人和家庭补助支出（离退休非统发）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退休费</t>
    </r>
  </si>
  <si>
    <r>
      <t>对个人和家庭补助支出（离退休非统发）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其他对个人和家庭的补助</t>
    </r>
  </si>
  <si>
    <r>
      <t>日常公用支出（离退休人员）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其他商品和服务支出</t>
    </r>
  </si>
  <si>
    <r>
      <t xml:space="preserve">  </t>
    </r>
    <r>
      <rPr>
        <sz val="9"/>
        <color rgb="FF000000"/>
        <rFont val="宋体"/>
        <family val="3"/>
        <charset val="134"/>
      </rPr>
      <t>行政事业单位医疗</t>
    </r>
  </si>
  <si>
    <r>
      <t xml:space="preserve">    </t>
    </r>
    <r>
      <rPr>
        <sz val="9"/>
        <color rgb="FF000000"/>
        <rFont val="宋体"/>
        <family val="3"/>
        <charset val="134"/>
      </rPr>
      <t>行政单位医疗</t>
    </r>
  </si>
  <si>
    <r>
      <t xml:space="preserve">  </t>
    </r>
    <r>
      <rPr>
        <sz val="9"/>
        <color rgb="FF000000"/>
        <rFont val="宋体"/>
        <family val="3"/>
        <charset val="134"/>
      </rPr>
      <t>住房改革支出</t>
    </r>
  </si>
  <si>
    <r>
      <t xml:space="preserve">    </t>
    </r>
    <r>
      <rPr>
        <sz val="9"/>
        <color rgb="FF000000"/>
        <rFont val="宋体"/>
        <family val="3"/>
        <charset val="134"/>
      </rPr>
      <t>购房补贴</t>
    </r>
  </si>
  <si>
    <r>
      <t>对个人和家庭补助支出（在职非统发）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津贴补贴</t>
    </r>
  </si>
  <si>
    <r>
      <t xml:space="preserve">    </t>
    </r>
    <r>
      <rPr>
        <sz val="9"/>
        <color rgb="FF000000"/>
        <rFont val="宋体"/>
        <family val="3"/>
        <charset val="134"/>
      </rPr>
      <t>住房公积金</t>
    </r>
  </si>
  <si>
    <r>
      <t>对个人和家庭补助支出（在职非统发）</t>
    </r>
    <r>
      <rPr>
        <sz val="9"/>
        <color rgb="FF000000"/>
        <rFont val="Times New Roman"/>
        <family val="1"/>
      </rPr>
      <t>_</t>
    </r>
    <r>
      <rPr>
        <sz val="9"/>
        <color rgb="FF000000"/>
        <rFont val="宋体"/>
        <family val="3"/>
        <charset val="134"/>
      </rPr>
      <t>住房公积金</t>
    </r>
  </si>
  <si>
    <r>
      <t xml:space="preserve">      </t>
    </r>
    <r>
      <rPr>
        <sz val="9"/>
        <color rgb="FF000000"/>
        <rFont val="宋体"/>
        <family val="3"/>
        <charset val="134"/>
      </rPr>
      <t>合计</t>
    </r>
  </si>
  <si>
    <r>
      <t xml:space="preserve">  </t>
    </r>
    <r>
      <rPr>
        <sz val="9"/>
        <color rgb="FF000000"/>
        <rFont val="宋体"/>
        <family val="3"/>
        <charset val="134"/>
      </rPr>
      <t>民主党派及工商联事务</t>
    </r>
  </si>
  <si>
    <t>西城区工商业联合会</t>
  </si>
  <si>
    <t>2019年度原工商业者补助</t>
  </si>
  <si>
    <r>
      <t>京财党政群指</t>
    </r>
    <r>
      <rPr>
        <sz val="10"/>
        <color rgb="FF000000"/>
        <rFont val="Times New Roman"/>
        <family val="1"/>
      </rPr>
      <t>[2018]2169</t>
    </r>
    <r>
      <rPr>
        <sz val="10"/>
        <color rgb="FF000000"/>
        <rFont val="宋体"/>
        <family val="3"/>
        <charset val="134"/>
      </rPr>
      <t>号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</si>
</sst>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3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indexed="8"/>
      <name val="宋体"/>
      <charset val="134"/>
      <scheme val="major"/>
    </font>
    <font>
      <sz val="9"/>
      <color rgb="FF000000"/>
      <name val="Times New Roman"/>
      <family val="1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4" fontId="8" fillId="0" borderId="2" xfId="0" applyNumberFormat="1" applyFont="1" applyBorder="1" applyAlignment="1">
      <alignment horizontal="right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justify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4" fontId="30" fillId="0" borderId="5" xfId="0" applyNumberFormat="1" applyFont="1" applyBorder="1" applyAlignment="1">
      <alignment horizontal="right" vertical="center" wrapText="1"/>
    </xf>
    <xf numFmtId="0" fontId="30" fillId="0" borderId="4" xfId="0" applyFont="1" applyBorder="1" applyAlignment="1">
      <alignment horizontal="left" vertical="center" wrapText="1"/>
    </xf>
    <xf numFmtId="0" fontId="29" fillId="2" borderId="5" xfId="0" applyFont="1" applyFill="1" applyBorder="1" applyAlignment="1">
      <alignment horizontal="center" vertical="center" wrapText="1"/>
    </xf>
    <xf numFmtId="4" fontId="30" fillId="0" borderId="6" xfId="0" applyNumberFormat="1" applyFont="1" applyBorder="1" applyAlignment="1">
      <alignment horizontal="right" vertical="center" wrapText="1"/>
    </xf>
    <xf numFmtId="0" fontId="37" fillId="0" borderId="2" xfId="0" applyFont="1" applyBorder="1">
      <alignment vertical="center"/>
    </xf>
    <xf numFmtId="0" fontId="37" fillId="0" borderId="0" xfId="0" applyFont="1">
      <alignment vertical="center"/>
    </xf>
    <xf numFmtId="0" fontId="7" fillId="0" borderId="7" xfId="0" applyFont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right" vertical="center" wrapText="1"/>
    </xf>
    <xf numFmtId="0" fontId="37" fillId="0" borderId="7" xfId="0" applyFont="1" applyBorder="1">
      <alignment vertical="center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" fontId="35" fillId="0" borderId="2" xfId="0" applyNumberFormat="1" applyFont="1" applyBorder="1" applyAlignment="1">
      <alignment horizontal="right" vertical="center" wrapText="1"/>
    </xf>
    <xf numFmtId="0" fontId="35" fillId="0" borderId="2" xfId="0" applyFont="1" applyBorder="1" applyAlignment="1">
      <alignment horizontal="right" vertical="center" wrapText="1"/>
    </xf>
    <xf numFmtId="4" fontId="35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35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C12" sqref="C12"/>
    </sheetView>
  </sheetViews>
  <sheetFormatPr defaultColWidth="9"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63" t="s">
        <v>93</v>
      </c>
    </row>
    <row r="2" spans="1:4" ht="28.15" customHeight="1">
      <c r="A2" s="101" t="s">
        <v>26</v>
      </c>
      <c r="B2" s="101"/>
      <c r="C2" s="101"/>
      <c r="D2" s="101"/>
    </row>
    <row r="3" spans="1:4" ht="12.95" customHeight="1">
      <c r="A3" s="102" t="s">
        <v>0</v>
      </c>
      <c r="B3" s="102"/>
      <c r="C3" s="102"/>
      <c r="D3" s="102"/>
    </row>
    <row r="4" spans="1:4" ht="20.25" customHeight="1">
      <c r="A4" s="58" t="s">
        <v>1</v>
      </c>
      <c r="B4" s="58" t="s">
        <v>2</v>
      </c>
      <c r="C4" s="58" t="s">
        <v>3</v>
      </c>
      <c r="D4" s="77" t="s">
        <v>4</v>
      </c>
    </row>
    <row r="5" spans="1:4" ht="20.25" customHeight="1">
      <c r="A5" s="59" t="s">
        <v>5</v>
      </c>
      <c r="B5" s="13">
        <v>9282440.9399999995</v>
      </c>
      <c r="C5" s="76" t="s">
        <v>6</v>
      </c>
      <c r="D5" s="13">
        <v>6684970.7999999998</v>
      </c>
    </row>
    <row r="6" spans="1:4" ht="20.25" customHeight="1">
      <c r="A6" s="59" t="s">
        <v>7</v>
      </c>
      <c r="B6" s="13"/>
      <c r="C6" s="76" t="s">
        <v>14</v>
      </c>
      <c r="D6" s="13">
        <v>1126072.6399999999</v>
      </c>
    </row>
    <row r="7" spans="1:4" ht="20.25" customHeight="1">
      <c r="A7" s="59" t="s">
        <v>8</v>
      </c>
      <c r="B7" s="13"/>
      <c r="C7" s="76" t="s">
        <v>17</v>
      </c>
      <c r="D7" s="13">
        <v>456876.94</v>
      </c>
    </row>
    <row r="8" spans="1:4" ht="20.25" customHeight="1">
      <c r="A8" s="59" t="s">
        <v>9</v>
      </c>
      <c r="B8" s="13"/>
      <c r="C8" s="72" t="s">
        <v>117</v>
      </c>
      <c r="D8" s="13">
        <v>1014520.56</v>
      </c>
    </row>
    <row r="9" spans="1:4" ht="20.25" customHeight="1">
      <c r="A9" s="59" t="s">
        <v>10</v>
      </c>
      <c r="B9" s="13"/>
      <c r="C9" s="59"/>
      <c r="D9" s="78"/>
    </row>
    <row r="10" spans="1:4" ht="20.25" customHeight="1">
      <c r="A10" s="59" t="s">
        <v>11</v>
      </c>
      <c r="B10" s="13"/>
      <c r="C10" s="59"/>
      <c r="D10" s="60"/>
    </row>
    <row r="11" spans="1:4" ht="20.25" customHeight="1">
      <c r="A11" s="59" t="s">
        <v>12</v>
      </c>
      <c r="B11" s="13"/>
      <c r="C11" s="59"/>
      <c r="D11" s="60"/>
    </row>
    <row r="12" spans="1:4" ht="24" customHeight="1">
      <c r="A12" s="59" t="s">
        <v>13</v>
      </c>
      <c r="B12" s="13"/>
      <c r="D12" s="60"/>
    </row>
    <row r="13" spans="1:4" ht="20.25" customHeight="1">
      <c r="A13" s="59" t="s">
        <v>15</v>
      </c>
      <c r="B13" s="13"/>
      <c r="C13" s="59"/>
      <c r="D13" s="60"/>
    </row>
    <row r="14" spans="1:4" ht="20.25" customHeight="1">
      <c r="A14" s="59" t="s">
        <v>16</v>
      </c>
      <c r="B14" s="13"/>
      <c r="D14" s="60"/>
    </row>
    <row r="15" spans="1:4" ht="20.25" customHeight="1">
      <c r="A15" s="59" t="s">
        <v>18</v>
      </c>
      <c r="B15" s="13"/>
      <c r="C15" s="59"/>
      <c r="D15" s="60"/>
    </row>
    <row r="16" spans="1:4" ht="20.25" customHeight="1">
      <c r="A16" s="59"/>
      <c r="B16" s="13"/>
      <c r="C16" s="59"/>
      <c r="D16" s="60"/>
    </row>
    <row r="17" spans="1:4" ht="20.25" customHeight="1">
      <c r="A17" s="59"/>
      <c r="B17" s="13"/>
      <c r="C17" s="59"/>
      <c r="D17" s="60"/>
    </row>
    <row r="18" spans="1:4" ht="20.25" customHeight="1">
      <c r="A18" s="59"/>
      <c r="B18" s="13"/>
      <c r="C18" s="59"/>
      <c r="D18" s="60"/>
    </row>
    <row r="19" spans="1:4" ht="20.25" customHeight="1">
      <c r="A19" s="59"/>
      <c r="B19" s="13"/>
      <c r="C19" s="59"/>
      <c r="D19" s="75"/>
    </row>
    <row r="20" spans="1:4" ht="20.25" customHeight="1">
      <c r="A20" s="61" t="s">
        <v>19</v>
      </c>
      <c r="B20" s="13">
        <v>9282440.9399999995</v>
      </c>
      <c r="C20" s="74" t="s">
        <v>20</v>
      </c>
      <c r="D20" s="13">
        <v>9282440.9399999995</v>
      </c>
    </row>
    <row r="21" spans="1:4" ht="20.25" customHeight="1">
      <c r="A21" s="59" t="s">
        <v>21</v>
      </c>
      <c r="B21" s="13"/>
      <c r="C21" s="62"/>
      <c r="D21" s="13"/>
    </row>
    <row r="22" spans="1:4" ht="20.25" customHeight="1">
      <c r="A22" s="59" t="s">
        <v>22</v>
      </c>
      <c r="B22" s="13"/>
      <c r="C22" s="62" t="s">
        <v>23</v>
      </c>
      <c r="D22" s="13"/>
    </row>
    <row r="23" spans="1:4" ht="20.25" customHeight="1">
      <c r="A23" s="61" t="s">
        <v>24</v>
      </c>
      <c r="B23" s="13">
        <v>9282440.9399999995</v>
      </c>
      <c r="C23" s="73" t="s">
        <v>25</v>
      </c>
      <c r="D23" s="13">
        <v>9282440.9399999995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opLeftCell="A7" workbookViewId="0">
      <selection activeCell="D21" sqref="D21"/>
    </sheetView>
  </sheetViews>
  <sheetFormatPr defaultRowHeight="13.5"/>
  <cols>
    <col min="1" max="1" width="13.875" customWidth="1"/>
    <col min="2" max="2" width="25.25" customWidth="1"/>
    <col min="3" max="3" width="12.25" bestFit="1" customWidth="1"/>
    <col min="5" max="5" width="11.5" customWidth="1"/>
  </cols>
  <sheetData>
    <row r="1" spans="1:13" ht="18" customHeight="1">
      <c r="A1" s="64" t="s">
        <v>94</v>
      </c>
    </row>
    <row r="2" spans="1:13" ht="20.25">
      <c r="A2" s="107" t="s">
        <v>58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>
      <c r="A3" s="7"/>
      <c r="B3" s="33"/>
      <c r="C3" s="7"/>
      <c r="D3" s="7"/>
      <c r="E3" s="7"/>
      <c r="F3" s="7"/>
      <c r="G3" s="7"/>
      <c r="H3" s="7"/>
      <c r="I3" s="7"/>
      <c r="J3" s="7"/>
      <c r="K3" s="105" t="s">
        <v>0</v>
      </c>
      <c r="L3" s="105"/>
      <c r="M3" s="105"/>
    </row>
    <row r="4" spans="1:13" ht="33.75" customHeight="1">
      <c r="A4" s="106" t="s">
        <v>28</v>
      </c>
      <c r="B4" s="106"/>
      <c r="C4" s="106" t="s">
        <v>29</v>
      </c>
      <c r="D4" s="104" t="s">
        <v>30</v>
      </c>
      <c r="E4" s="104" t="s">
        <v>31</v>
      </c>
      <c r="F4" s="104" t="s">
        <v>32</v>
      </c>
      <c r="G4" s="104" t="s">
        <v>12</v>
      </c>
      <c r="H4" s="104" t="s">
        <v>33</v>
      </c>
      <c r="I4" s="104" t="s">
        <v>15</v>
      </c>
      <c r="J4" s="104" t="s">
        <v>16</v>
      </c>
      <c r="K4" s="104" t="s">
        <v>18</v>
      </c>
      <c r="L4" s="104" t="s">
        <v>21</v>
      </c>
      <c r="M4" s="104"/>
    </row>
    <row r="5" spans="1:13" ht="25.5" customHeight="1">
      <c r="A5" s="34" t="s">
        <v>102</v>
      </c>
      <c r="B5" s="10" t="s">
        <v>34</v>
      </c>
      <c r="C5" s="106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25.5" customHeight="1">
      <c r="A6" s="71">
        <v>201</v>
      </c>
      <c r="B6" s="84" t="s">
        <v>6</v>
      </c>
      <c r="C6" s="82">
        <v>6684970.7999999998</v>
      </c>
      <c r="D6" s="9"/>
      <c r="E6" s="82">
        <v>6684970.7999999998</v>
      </c>
      <c r="F6" s="9"/>
      <c r="G6" s="9"/>
      <c r="H6" s="9"/>
      <c r="I6" s="9"/>
      <c r="J6" s="9"/>
      <c r="K6" s="9"/>
      <c r="L6" s="108"/>
      <c r="M6" s="108"/>
    </row>
    <row r="7" spans="1:13" ht="25.5" customHeight="1">
      <c r="A7" s="71">
        <v>20128</v>
      </c>
      <c r="B7" s="84" t="s">
        <v>118</v>
      </c>
      <c r="C7" s="82">
        <v>6684970.7999999998</v>
      </c>
      <c r="D7" s="9"/>
      <c r="E7" s="82">
        <v>6684970.7999999998</v>
      </c>
      <c r="F7" s="9"/>
      <c r="G7" s="9"/>
      <c r="H7" s="9"/>
      <c r="I7" s="9"/>
      <c r="J7" s="9"/>
      <c r="K7" s="9"/>
      <c r="L7" s="108"/>
      <c r="M7" s="108"/>
    </row>
    <row r="8" spans="1:13" ht="25.5" customHeight="1">
      <c r="A8" s="71">
        <v>2012801</v>
      </c>
      <c r="B8" s="84" t="s">
        <v>35</v>
      </c>
      <c r="C8" s="82">
        <v>5007814.8600000003</v>
      </c>
      <c r="D8" s="9"/>
      <c r="E8" s="82">
        <v>5007814.8600000003</v>
      </c>
      <c r="F8" s="9"/>
      <c r="G8" s="9"/>
      <c r="H8" s="9"/>
      <c r="I8" s="9"/>
      <c r="J8" s="9"/>
      <c r="K8" s="9"/>
      <c r="L8" s="108"/>
      <c r="M8" s="108"/>
    </row>
    <row r="9" spans="1:13" ht="25.5" customHeight="1">
      <c r="A9" s="71">
        <v>2012802</v>
      </c>
      <c r="B9" s="84" t="s">
        <v>119</v>
      </c>
      <c r="C9" s="82">
        <v>125979.94</v>
      </c>
      <c r="D9" s="9"/>
      <c r="E9" s="82">
        <v>125979.94</v>
      </c>
      <c r="F9" s="9"/>
      <c r="G9" s="9"/>
      <c r="H9" s="9"/>
      <c r="I9" s="9"/>
      <c r="J9" s="9"/>
      <c r="K9" s="9"/>
      <c r="L9" s="108"/>
      <c r="M9" s="108"/>
    </row>
    <row r="10" spans="1:13" ht="25.5" customHeight="1">
      <c r="A10" s="71">
        <v>2012899</v>
      </c>
      <c r="B10" s="84" t="s">
        <v>120</v>
      </c>
      <c r="C10" s="82">
        <v>1551176</v>
      </c>
      <c r="D10" s="9"/>
      <c r="E10" s="82">
        <v>1551176</v>
      </c>
      <c r="F10" s="9"/>
      <c r="G10" s="9"/>
      <c r="H10" s="9"/>
      <c r="I10" s="9"/>
      <c r="J10" s="9"/>
      <c r="K10" s="9"/>
      <c r="L10" s="103"/>
      <c r="M10" s="103"/>
    </row>
    <row r="11" spans="1:13" ht="25.5" customHeight="1">
      <c r="A11" s="71">
        <v>208</v>
      </c>
      <c r="B11" s="76" t="s">
        <v>14</v>
      </c>
      <c r="C11" s="82">
        <v>1126072.6399999999</v>
      </c>
      <c r="D11" s="71"/>
      <c r="E11" s="82">
        <v>1126072.6399999999</v>
      </c>
      <c r="F11" s="71"/>
      <c r="G11" s="71"/>
      <c r="H11" s="71"/>
      <c r="I11" s="71"/>
      <c r="J11" s="71"/>
      <c r="K11" s="81"/>
      <c r="L11" s="103"/>
      <c r="M11" s="103"/>
    </row>
    <row r="12" spans="1:13" ht="25.5" customHeight="1">
      <c r="A12" s="71">
        <v>20805</v>
      </c>
      <c r="B12" s="84" t="s">
        <v>121</v>
      </c>
      <c r="C12" s="82">
        <v>1126072.6399999999</v>
      </c>
      <c r="D12" s="71"/>
      <c r="E12" s="82">
        <v>1126072.6399999999</v>
      </c>
      <c r="F12" s="71"/>
      <c r="G12" s="71"/>
      <c r="H12" s="71"/>
      <c r="I12" s="71"/>
      <c r="J12" s="71"/>
      <c r="K12" s="81"/>
      <c r="L12" s="103"/>
      <c r="M12" s="103"/>
    </row>
    <row r="13" spans="1:13" ht="25.5" customHeight="1">
      <c r="A13" s="71">
        <v>2080501</v>
      </c>
      <c r="B13" s="79" t="s">
        <v>122</v>
      </c>
      <c r="C13" s="82">
        <v>142030</v>
      </c>
      <c r="D13" s="71"/>
      <c r="E13" s="82">
        <v>142030</v>
      </c>
      <c r="F13" s="71"/>
      <c r="G13" s="71"/>
      <c r="H13" s="71"/>
      <c r="I13" s="71"/>
      <c r="J13" s="71"/>
      <c r="K13" s="81"/>
      <c r="L13" s="103"/>
      <c r="M13" s="103"/>
    </row>
    <row r="14" spans="1:13" ht="25.5" customHeight="1">
      <c r="A14" s="71">
        <v>2080505</v>
      </c>
      <c r="B14" s="80" t="s">
        <v>123</v>
      </c>
      <c r="C14" s="82">
        <v>702887.6</v>
      </c>
      <c r="D14" s="71"/>
      <c r="E14" s="82">
        <v>702887.6</v>
      </c>
      <c r="F14" s="71"/>
      <c r="G14" s="71"/>
      <c r="H14" s="71"/>
      <c r="I14" s="71"/>
      <c r="J14" s="71"/>
      <c r="K14" s="81"/>
      <c r="L14" s="103"/>
      <c r="M14" s="103"/>
    </row>
    <row r="15" spans="1:13" ht="25.5" customHeight="1">
      <c r="A15" s="71">
        <v>2080506</v>
      </c>
      <c r="B15" s="83" t="s">
        <v>124</v>
      </c>
      <c r="C15" s="82">
        <v>281155.03999999998</v>
      </c>
      <c r="D15" s="71"/>
      <c r="E15" s="82">
        <v>281155.03999999998</v>
      </c>
      <c r="F15" s="71"/>
      <c r="G15" s="71"/>
      <c r="H15" s="71"/>
      <c r="I15" s="71"/>
      <c r="J15" s="71"/>
      <c r="K15" s="81"/>
      <c r="L15" s="103"/>
      <c r="M15" s="103"/>
    </row>
    <row r="16" spans="1:13" ht="25.5" customHeight="1">
      <c r="A16" s="71">
        <v>210</v>
      </c>
      <c r="B16" s="76" t="s">
        <v>17</v>
      </c>
      <c r="C16" s="82">
        <v>456876.94</v>
      </c>
      <c r="D16" s="71"/>
      <c r="E16" s="82">
        <v>456876.94</v>
      </c>
      <c r="F16" s="71"/>
      <c r="G16" s="71"/>
      <c r="H16" s="71"/>
      <c r="I16" s="71"/>
      <c r="J16" s="71"/>
      <c r="K16" s="81"/>
      <c r="L16" s="103"/>
      <c r="M16" s="103"/>
    </row>
    <row r="17" spans="1:13" ht="25.5" customHeight="1">
      <c r="A17" s="71">
        <v>21011</v>
      </c>
      <c r="B17" s="8" t="s">
        <v>125</v>
      </c>
      <c r="C17" s="82">
        <v>456876.94</v>
      </c>
      <c r="D17" s="71"/>
      <c r="E17" s="82">
        <v>456876.94</v>
      </c>
      <c r="F17" s="71"/>
      <c r="G17" s="71"/>
      <c r="H17" s="71"/>
      <c r="I17" s="71"/>
      <c r="J17" s="71"/>
      <c r="K17" s="81"/>
      <c r="L17" s="103"/>
      <c r="M17" s="103"/>
    </row>
    <row r="18" spans="1:13" ht="25.5" customHeight="1">
      <c r="A18" s="71">
        <v>2101101</v>
      </c>
      <c r="B18" s="8" t="s">
        <v>126</v>
      </c>
      <c r="C18" s="82">
        <v>456876.94</v>
      </c>
      <c r="D18" s="9"/>
      <c r="E18" s="82">
        <v>456876.94</v>
      </c>
      <c r="F18" s="9"/>
      <c r="G18" s="9"/>
      <c r="H18" s="9"/>
      <c r="I18" s="9"/>
      <c r="J18" s="9"/>
      <c r="K18" s="9"/>
      <c r="L18" s="103"/>
      <c r="M18" s="103"/>
    </row>
    <row r="19" spans="1:13" ht="25.5" customHeight="1">
      <c r="A19" s="71">
        <v>221</v>
      </c>
      <c r="B19" s="76" t="s">
        <v>127</v>
      </c>
      <c r="C19" s="82">
        <v>1014520.56</v>
      </c>
      <c r="D19" s="9"/>
      <c r="E19" s="82">
        <v>1014520.56</v>
      </c>
      <c r="F19" s="9"/>
      <c r="G19" s="9"/>
      <c r="H19" s="9"/>
      <c r="I19" s="9"/>
      <c r="J19" s="9"/>
      <c r="K19" s="9"/>
      <c r="L19" s="108"/>
      <c r="M19" s="108"/>
    </row>
    <row r="20" spans="1:13" ht="25.5" customHeight="1">
      <c r="A20" s="71">
        <v>22102</v>
      </c>
      <c r="B20" s="8" t="s">
        <v>128</v>
      </c>
      <c r="C20" s="82">
        <v>1014520.56</v>
      </c>
      <c r="D20" s="9"/>
      <c r="E20" s="82">
        <v>1014520.56</v>
      </c>
      <c r="F20" s="9"/>
      <c r="G20" s="9"/>
      <c r="H20" s="9"/>
      <c r="I20" s="9"/>
      <c r="J20" s="9"/>
      <c r="K20" s="9"/>
      <c r="L20" s="108"/>
      <c r="M20" s="108"/>
    </row>
    <row r="21" spans="1:13" ht="25.5" customHeight="1">
      <c r="A21" s="71">
        <v>2210201</v>
      </c>
      <c r="B21" s="8" t="s">
        <v>129</v>
      </c>
      <c r="C21" s="82">
        <v>532132.56000000006</v>
      </c>
      <c r="D21" s="9"/>
      <c r="E21" s="82">
        <v>532132.56000000006</v>
      </c>
      <c r="F21" s="9"/>
      <c r="G21" s="9"/>
      <c r="H21" s="9"/>
      <c r="I21" s="9"/>
      <c r="J21" s="9"/>
      <c r="K21" s="9"/>
      <c r="L21" s="108"/>
      <c r="M21" s="108"/>
    </row>
    <row r="22" spans="1:13" ht="25.5" customHeight="1">
      <c r="A22" s="71">
        <v>2210203</v>
      </c>
      <c r="B22" s="8" t="s">
        <v>130</v>
      </c>
      <c r="C22" s="82">
        <v>482388</v>
      </c>
      <c r="D22" s="9"/>
      <c r="E22" s="82">
        <v>482388</v>
      </c>
      <c r="F22" s="9"/>
      <c r="G22" s="9"/>
      <c r="H22" s="9"/>
      <c r="I22" s="9"/>
      <c r="J22" s="9"/>
      <c r="K22" s="9"/>
      <c r="L22" s="108"/>
      <c r="M22" s="108"/>
    </row>
    <row r="23" spans="1:13" ht="25.5" customHeight="1">
      <c r="A23" s="9"/>
      <c r="B23" s="10" t="s">
        <v>64</v>
      </c>
      <c r="C23" s="6">
        <v>9282440.9399999995</v>
      </c>
      <c r="D23" s="9"/>
      <c r="E23" s="6">
        <v>9282440.9399999995</v>
      </c>
      <c r="F23" s="9"/>
      <c r="G23" s="9"/>
      <c r="H23" s="9"/>
      <c r="I23" s="9"/>
      <c r="J23" s="9"/>
      <c r="K23" s="9"/>
      <c r="L23" s="108"/>
      <c r="M23" s="108"/>
    </row>
  </sheetData>
  <mergeCells count="31">
    <mergeCell ref="A2:M2"/>
    <mergeCell ref="L23:M23"/>
    <mergeCell ref="L22:M22"/>
    <mergeCell ref="L19:M19"/>
    <mergeCell ref="L20:M20"/>
    <mergeCell ref="L21:M21"/>
    <mergeCell ref="L9:M9"/>
    <mergeCell ref="L10:M10"/>
    <mergeCell ref="L18:M18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  <mergeCell ref="F4:F5"/>
    <mergeCell ref="L16:M16"/>
    <mergeCell ref="L17:M17"/>
    <mergeCell ref="L11:M11"/>
    <mergeCell ref="L12:M12"/>
    <mergeCell ref="L13:M13"/>
    <mergeCell ref="L14:M14"/>
    <mergeCell ref="L15:M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F20" sqref="F20"/>
    </sheetView>
  </sheetViews>
  <sheetFormatPr defaultRowHeight="13.5"/>
  <cols>
    <col min="2" max="2" width="25" customWidth="1"/>
    <col min="3" max="3" width="12.5" customWidth="1"/>
    <col min="4" max="4" width="12.25" customWidth="1"/>
    <col min="5" max="5" width="12.875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64" t="s">
        <v>95</v>
      </c>
    </row>
    <row r="2" spans="1:8" ht="25.5" customHeight="1">
      <c r="A2" s="109" t="s">
        <v>59</v>
      </c>
      <c r="B2" s="109"/>
      <c r="C2" s="109"/>
      <c r="D2" s="109"/>
      <c r="E2" s="109"/>
      <c r="F2" s="109"/>
      <c r="G2" s="109"/>
      <c r="H2" s="109"/>
    </row>
    <row r="3" spans="1:8" ht="22.5" customHeight="1">
      <c r="A3" s="16"/>
      <c r="B3" s="16"/>
      <c r="C3" s="16"/>
      <c r="D3" s="16"/>
      <c r="E3" s="16"/>
      <c r="F3" s="16"/>
      <c r="G3" s="26" t="s">
        <v>44</v>
      </c>
      <c r="H3" s="16"/>
    </row>
    <row r="4" spans="1:8" ht="21" customHeight="1">
      <c r="A4" s="17" t="s">
        <v>37</v>
      </c>
      <c r="B4" s="17" t="s">
        <v>34</v>
      </c>
      <c r="C4" s="17" t="s">
        <v>29</v>
      </c>
      <c r="D4" s="17" t="s">
        <v>38</v>
      </c>
      <c r="E4" s="17" t="s">
        <v>39</v>
      </c>
      <c r="F4" s="18" t="s">
        <v>40</v>
      </c>
      <c r="G4" s="18" t="s">
        <v>41</v>
      </c>
      <c r="H4" s="19" t="s">
        <v>42</v>
      </c>
    </row>
    <row r="5" spans="1:8" ht="21" customHeight="1">
      <c r="A5" s="71">
        <v>201</v>
      </c>
      <c r="B5" s="84" t="s">
        <v>6</v>
      </c>
      <c r="C5" s="82">
        <v>6684970.7999999998</v>
      </c>
      <c r="D5" s="4">
        <v>5007814.8600000003</v>
      </c>
      <c r="E5" s="20">
        <v>1677155.94</v>
      </c>
      <c r="F5" s="3"/>
      <c r="G5" s="21"/>
      <c r="H5" s="11"/>
    </row>
    <row r="6" spans="1:8" ht="21" customHeight="1">
      <c r="A6" s="71">
        <v>20128</v>
      </c>
      <c r="B6" s="84" t="s">
        <v>118</v>
      </c>
      <c r="C6" s="82">
        <v>6684970.7999999998</v>
      </c>
      <c r="D6" s="4">
        <v>5007814.8600000003</v>
      </c>
      <c r="E6" s="20">
        <v>1677155.94</v>
      </c>
      <c r="F6" s="3"/>
      <c r="G6" s="21"/>
      <c r="H6" s="11"/>
    </row>
    <row r="7" spans="1:8" ht="21" customHeight="1">
      <c r="A7" s="71">
        <v>2012801</v>
      </c>
      <c r="B7" s="84" t="s">
        <v>35</v>
      </c>
      <c r="C7" s="82">
        <v>5007814.8600000003</v>
      </c>
      <c r="D7" s="82">
        <v>5007814.8600000003</v>
      </c>
      <c r="E7" s="12"/>
      <c r="F7" s="3"/>
      <c r="G7" s="21"/>
      <c r="H7" s="11"/>
    </row>
    <row r="8" spans="1:8" ht="21" customHeight="1">
      <c r="A8" s="71">
        <v>2012802</v>
      </c>
      <c r="B8" s="84" t="s">
        <v>119</v>
      </c>
      <c r="C8" s="82">
        <v>125979.94</v>
      </c>
      <c r="D8" s="22"/>
      <c r="E8" s="82">
        <v>125979.94</v>
      </c>
      <c r="F8" s="3"/>
      <c r="G8" s="21"/>
      <c r="H8" s="11"/>
    </row>
    <row r="9" spans="1:8" ht="21" customHeight="1">
      <c r="A9" s="71">
        <v>2012899</v>
      </c>
      <c r="B9" s="84" t="s">
        <v>120</v>
      </c>
      <c r="C9" s="82">
        <v>1551176</v>
      </c>
      <c r="D9" s="5"/>
      <c r="E9" s="82">
        <v>1551176</v>
      </c>
      <c r="F9" s="3"/>
      <c r="G9" s="21"/>
      <c r="H9" s="11"/>
    </row>
    <row r="10" spans="1:8" ht="21" customHeight="1">
      <c r="A10" s="71">
        <v>208</v>
      </c>
      <c r="B10" s="76" t="s">
        <v>14</v>
      </c>
      <c r="C10" s="82">
        <v>1126072.6399999999</v>
      </c>
      <c r="D10" s="82">
        <v>1126072.6399999999</v>
      </c>
      <c r="E10" s="23"/>
      <c r="F10" s="3"/>
      <c r="G10" s="21"/>
      <c r="H10" s="11"/>
    </row>
    <row r="11" spans="1:8" ht="21" customHeight="1">
      <c r="A11" s="71">
        <v>20805</v>
      </c>
      <c r="B11" s="84" t="s">
        <v>121</v>
      </c>
      <c r="C11" s="82">
        <v>1126072.6399999999</v>
      </c>
      <c r="D11" s="82">
        <v>1126072.6399999999</v>
      </c>
      <c r="E11" s="23"/>
      <c r="F11" s="3"/>
      <c r="G11" s="21"/>
      <c r="H11" s="11"/>
    </row>
    <row r="12" spans="1:8" ht="21" customHeight="1">
      <c r="A12" s="71">
        <v>2080501</v>
      </c>
      <c r="B12" s="79" t="s">
        <v>122</v>
      </c>
      <c r="C12" s="82">
        <v>142030</v>
      </c>
      <c r="D12" s="82">
        <v>142030</v>
      </c>
      <c r="E12" s="23"/>
      <c r="F12" s="3"/>
      <c r="G12" s="21"/>
      <c r="H12" s="11"/>
    </row>
    <row r="13" spans="1:8" ht="21" customHeight="1">
      <c r="A13" s="71">
        <v>2080505</v>
      </c>
      <c r="B13" s="80" t="s">
        <v>123</v>
      </c>
      <c r="C13" s="82">
        <v>702887.6</v>
      </c>
      <c r="D13" s="82">
        <v>702887.6</v>
      </c>
      <c r="E13" s="23"/>
      <c r="F13" s="3"/>
      <c r="G13" s="21"/>
      <c r="H13" s="11"/>
    </row>
    <row r="14" spans="1:8" ht="21" customHeight="1">
      <c r="A14" s="71">
        <v>2080506</v>
      </c>
      <c r="B14" s="83" t="s">
        <v>124</v>
      </c>
      <c r="C14" s="82">
        <v>281155.03999999998</v>
      </c>
      <c r="D14" s="82">
        <v>281155.03999999998</v>
      </c>
      <c r="E14" s="23"/>
      <c r="F14" s="3"/>
      <c r="G14" s="21"/>
      <c r="H14" s="11"/>
    </row>
    <row r="15" spans="1:8" ht="21" customHeight="1">
      <c r="A15" s="71">
        <v>210</v>
      </c>
      <c r="B15" s="76" t="s">
        <v>17</v>
      </c>
      <c r="C15" s="82">
        <v>456876.94</v>
      </c>
      <c r="D15" s="82">
        <v>456876.94</v>
      </c>
      <c r="E15" s="23"/>
      <c r="F15" s="3"/>
      <c r="G15" s="21"/>
      <c r="H15" s="11"/>
    </row>
    <row r="16" spans="1:8" ht="21" customHeight="1">
      <c r="A16" s="71">
        <v>21011</v>
      </c>
      <c r="B16" s="8" t="s">
        <v>125</v>
      </c>
      <c r="C16" s="82">
        <v>456876.94</v>
      </c>
      <c r="D16" s="82">
        <v>456876.94</v>
      </c>
      <c r="E16" s="23"/>
      <c r="F16" s="3"/>
      <c r="G16" s="21"/>
      <c r="H16" s="11"/>
    </row>
    <row r="17" spans="1:8" ht="21" customHeight="1">
      <c r="A17" s="71">
        <v>2101101</v>
      </c>
      <c r="B17" s="8" t="s">
        <v>126</v>
      </c>
      <c r="C17" s="82">
        <v>456876.94</v>
      </c>
      <c r="D17" s="82">
        <v>456876.94</v>
      </c>
      <c r="E17" s="23"/>
      <c r="F17" s="3"/>
      <c r="G17" s="21"/>
      <c r="H17" s="11"/>
    </row>
    <row r="18" spans="1:8" ht="21" customHeight="1">
      <c r="A18" s="71">
        <v>221</v>
      </c>
      <c r="B18" s="76" t="s">
        <v>127</v>
      </c>
      <c r="C18" s="82">
        <v>1014520.56</v>
      </c>
      <c r="D18" s="82">
        <v>1014520.56</v>
      </c>
      <c r="E18" s="23"/>
      <c r="F18" s="3"/>
      <c r="G18" s="21"/>
      <c r="H18" s="11"/>
    </row>
    <row r="19" spans="1:8" ht="21" customHeight="1">
      <c r="A19" s="71">
        <v>22102</v>
      </c>
      <c r="B19" s="8" t="s">
        <v>128</v>
      </c>
      <c r="C19" s="82">
        <v>1014520.56</v>
      </c>
      <c r="D19" s="82">
        <v>1014520.56</v>
      </c>
      <c r="E19" s="24"/>
      <c r="F19" s="3"/>
      <c r="G19" s="21"/>
      <c r="H19" s="11"/>
    </row>
    <row r="20" spans="1:8" ht="21" customHeight="1">
      <c r="A20" s="71">
        <v>2210201</v>
      </c>
      <c r="B20" s="8" t="s">
        <v>129</v>
      </c>
      <c r="C20" s="82">
        <v>532132.56000000006</v>
      </c>
      <c r="D20" s="82">
        <v>532132.56000000006</v>
      </c>
      <c r="E20" s="24"/>
      <c r="F20" s="3"/>
      <c r="G20" s="21"/>
      <c r="H20" s="11"/>
    </row>
    <row r="21" spans="1:8" ht="21" customHeight="1">
      <c r="A21" s="71">
        <v>2210203</v>
      </c>
      <c r="B21" s="8" t="s">
        <v>130</v>
      </c>
      <c r="C21" s="82">
        <v>482388</v>
      </c>
      <c r="D21" s="82">
        <v>482388</v>
      </c>
      <c r="E21" s="24"/>
      <c r="F21" s="3"/>
      <c r="G21" s="21"/>
      <c r="H21" s="11"/>
    </row>
    <row r="22" spans="1:8" ht="21" customHeight="1">
      <c r="A22" s="11"/>
      <c r="B22" s="10" t="s">
        <v>63</v>
      </c>
      <c r="C22" s="13">
        <v>9282440.9399999995</v>
      </c>
      <c r="D22" s="14">
        <v>7605285</v>
      </c>
      <c r="E22" s="15">
        <v>1677155.94</v>
      </c>
      <c r="F22" s="11"/>
      <c r="G22" s="11"/>
      <c r="H22" s="11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15" sqref="D15"/>
    </sheetView>
  </sheetViews>
  <sheetFormatPr defaultRowHeight="13.5"/>
  <cols>
    <col min="1" max="1" width="23.125" customWidth="1"/>
    <col min="2" max="2" width="13.75" customWidth="1"/>
    <col min="3" max="3" width="24.25" customWidth="1"/>
    <col min="4" max="4" width="17.625" customWidth="1"/>
  </cols>
  <sheetData>
    <row r="1" spans="1:4" ht="21.75" customHeight="1">
      <c r="A1" s="64" t="s">
        <v>96</v>
      </c>
    </row>
    <row r="2" spans="1:4" ht="22.5" customHeight="1">
      <c r="A2" s="111" t="s">
        <v>60</v>
      </c>
      <c r="B2" s="111"/>
      <c r="C2" s="111"/>
      <c r="D2" s="111"/>
    </row>
    <row r="3" spans="1:4">
      <c r="D3" s="31" t="s">
        <v>57</v>
      </c>
    </row>
    <row r="4" spans="1:4" ht="21.75" customHeight="1">
      <c r="A4" s="110" t="s">
        <v>47</v>
      </c>
      <c r="B4" s="110"/>
      <c r="C4" s="110" t="s">
        <v>48</v>
      </c>
      <c r="D4" s="110"/>
    </row>
    <row r="5" spans="1:4" ht="21.75" customHeight="1">
      <c r="A5" s="25" t="s">
        <v>50</v>
      </c>
      <c r="B5" s="25" t="s">
        <v>52</v>
      </c>
      <c r="C5" s="25" t="s">
        <v>53</v>
      </c>
      <c r="D5" s="25" t="s">
        <v>52</v>
      </c>
    </row>
    <row r="6" spans="1:4" ht="21.75" customHeight="1">
      <c r="A6" s="27" t="s">
        <v>45</v>
      </c>
      <c r="B6" s="13">
        <v>9282440.9399999995</v>
      </c>
      <c r="C6" s="27" t="s">
        <v>54</v>
      </c>
      <c r="D6" s="13">
        <v>9282440.9399999995</v>
      </c>
    </row>
    <row r="7" spans="1:4" ht="21.75" customHeight="1">
      <c r="A7" s="27" t="s">
        <v>103</v>
      </c>
      <c r="B7" s="28"/>
      <c r="C7" s="27" t="s">
        <v>55</v>
      </c>
      <c r="D7" s="13">
        <v>6684970.7999999998</v>
      </c>
    </row>
    <row r="8" spans="1:4" ht="21.75" customHeight="1">
      <c r="A8" s="27" t="s">
        <v>104</v>
      </c>
      <c r="B8" s="27"/>
      <c r="C8" s="76" t="s">
        <v>131</v>
      </c>
      <c r="D8" s="13">
        <v>1126072.6399999999</v>
      </c>
    </row>
    <row r="9" spans="1:4" ht="21.75" customHeight="1">
      <c r="A9" s="27"/>
      <c r="B9" s="27"/>
      <c r="C9" s="76" t="s">
        <v>132</v>
      </c>
      <c r="D9" s="13">
        <v>456876.94</v>
      </c>
    </row>
    <row r="10" spans="1:4" ht="21.75" customHeight="1">
      <c r="A10" s="27" t="s">
        <v>46</v>
      </c>
      <c r="B10" s="27"/>
      <c r="C10" s="76" t="s">
        <v>133</v>
      </c>
      <c r="D10" s="13">
        <v>1014520.56</v>
      </c>
    </row>
    <row r="11" spans="1:4" ht="21.75" customHeight="1">
      <c r="A11" s="27" t="s">
        <v>103</v>
      </c>
      <c r="B11" s="27"/>
      <c r="C11" s="27"/>
      <c r="D11" s="29"/>
    </row>
    <row r="12" spans="1:4" ht="21.75" customHeight="1">
      <c r="A12" s="27" t="s">
        <v>104</v>
      </c>
      <c r="B12" s="27"/>
      <c r="C12" s="27"/>
      <c r="D12" s="27"/>
    </row>
    <row r="13" spans="1:4" ht="21.75" customHeight="1">
      <c r="A13" s="27"/>
      <c r="B13" s="27"/>
      <c r="C13" s="7"/>
      <c r="D13" s="27"/>
    </row>
    <row r="14" spans="1:4" ht="21.75" customHeight="1">
      <c r="A14" s="27"/>
      <c r="B14" s="27"/>
      <c r="C14" s="27"/>
      <c r="D14" s="27"/>
    </row>
    <row r="15" spans="1:4" ht="21.75" customHeight="1">
      <c r="A15" s="27"/>
      <c r="B15" s="27"/>
      <c r="C15" s="27"/>
      <c r="D15" s="27"/>
    </row>
    <row r="16" spans="1:4" ht="21.75" customHeight="1">
      <c r="A16" s="27"/>
      <c r="B16" s="27"/>
      <c r="C16" s="27" t="s">
        <v>56</v>
      </c>
      <c r="D16" s="27"/>
    </row>
    <row r="17" spans="1:4" ht="21.75" customHeight="1">
      <c r="A17" s="27"/>
      <c r="B17" s="27"/>
      <c r="C17" s="27"/>
      <c r="D17" s="27"/>
    </row>
    <row r="18" spans="1:4" ht="21.75" customHeight="1">
      <c r="A18" s="19" t="s">
        <v>24</v>
      </c>
      <c r="B18" s="13">
        <v>9282440.9399999995</v>
      </c>
      <c r="C18" s="19" t="s">
        <v>25</v>
      </c>
      <c r="D18" s="13">
        <v>9282440.9399999995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E25" sqref="E25"/>
    </sheetView>
  </sheetViews>
  <sheetFormatPr defaultRowHeight="13.5"/>
  <cols>
    <col min="1" max="1" width="12.5" customWidth="1"/>
    <col min="2" max="2" width="25.5" customWidth="1"/>
    <col min="3" max="3" width="11.875" customWidth="1"/>
    <col min="4" max="4" width="13.75" customWidth="1"/>
    <col min="5" max="5" width="12.375" customWidth="1"/>
  </cols>
  <sheetData>
    <row r="1" spans="1:7" ht="21" customHeight="1">
      <c r="A1" s="64" t="s">
        <v>97</v>
      </c>
    </row>
    <row r="2" spans="1:7" ht="31.5" customHeight="1">
      <c r="A2" s="111" t="s">
        <v>65</v>
      </c>
      <c r="B2" s="111"/>
      <c r="C2" s="111"/>
      <c r="D2" s="111"/>
      <c r="E2" s="111"/>
    </row>
    <row r="3" spans="1:7">
      <c r="E3" s="30" t="s">
        <v>67</v>
      </c>
    </row>
    <row r="4" spans="1:7">
      <c r="A4" s="35" t="s">
        <v>37</v>
      </c>
      <c r="B4" s="17" t="s">
        <v>66</v>
      </c>
      <c r="C4" s="35" t="s">
        <v>62</v>
      </c>
      <c r="D4" s="35" t="s">
        <v>38</v>
      </c>
      <c r="E4" s="35" t="s">
        <v>39</v>
      </c>
      <c r="F4" s="112"/>
      <c r="G4" s="113"/>
    </row>
    <row r="5" spans="1:7">
      <c r="A5" s="71">
        <v>201</v>
      </c>
      <c r="B5" s="84" t="s">
        <v>6</v>
      </c>
      <c r="C5" s="82">
        <v>6684970.7999999998</v>
      </c>
      <c r="D5" s="4">
        <v>5007814.8600000003</v>
      </c>
      <c r="E5" s="20">
        <v>1677155.94</v>
      </c>
      <c r="F5" s="112"/>
      <c r="G5" s="113"/>
    </row>
    <row r="6" spans="1:7">
      <c r="A6" s="71">
        <v>20128</v>
      </c>
      <c r="B6" s="84" t="s">
        <v>118</v>
      </c>
      <c r="C6" s="82">
        <v>6684970.7999999998</v>
      </c>
      <c r="D6" s="4">
        <v>5007814.8600000003</v>
      </c>
      <c r="E6" s="20">
        <v>1677155.94</v>
      </c>
      <c r="F6" s="112"/>
      <c r="G6" s="113"/>
    </row>
    <row r="7" spans="1:7">
      <c r="A7" s="71">
        <v>2012801</v>
      </c>
      <c r="B7" s="84" t="s">
        <v>35</v>
      </c>
      <c r="C7" s="82">
        <v>5007814.8600000003</v>
      </c>
      <c r="D7" s="82">
        <v>5007814.8600000003</v>
      </c>
      <c r="E7" s="12"/>
      <c r="F7" s="112"/>
      <c r="G7" s="113"/>
    </row>
    <row r="8" spans="1:7">
      <c r="A8" s="71">
        <v>2012802</v>
      </c>
      <c r="B8" s="84" t="s">
        <v>119</v>
      </c>
      <c r="C8" s="82">
        <v>125979.94</v>
      </c>
      <c r="D8" s="22"/>
      <c r="E8" s="82">
        <v>125979.94</v>
      </c>
      <c r="F8" s="112"/>
      <c r="G8" s="113"/>
    </row>
    <row r="9" spans="1:7" ht="16.5" customHeight="1">
      <c r="A9" s="71">
        <v>2012899</v>
      </c>
      <c r="B9" s="84" t="s">
        <v>120</v>
      </c>
      <c r="C9" s="82">
        <v>1551176</v>
      </c>
      <c r="D9" s="5"/>
      <c r="E9" s="82">
        <v>1551176</v>
      </c>
      <c r="F9" s="32"/>
      <c r="G9" s="2"/>
    </row>
    <row r="10" spans="1:7">
      <c r="A10" s="71">
        <v>208</v>
      </c>
      <c r="B10" s="76" t="s">
        <v>14</v>
      </c>
      <c r="C10" s="82">
        <v>1126072.6399999999</v>
      </c>
      <c r="D10" s="82">
        <v>1126072.6399999999</v>
      </c>
      <c r="E10" s="23"/>
      <c r="F10" s="112"/>
      <c r="G10" s="113"/>
    </row>
    <row r="11" spans="1:7">
      <c r="A11" s="71">
        <v>20805</v>
      </c>
      <c r="B11" s="84" t="s">
        <v>121</v>
      </c>
      <c r="C11" s="82">
        <v>1126072.6399999999</v>
      </c>
      <c r="D11" s="82">
        <v>1126072.6399999999</v>
      </c>
      <c r="E11" s="23"/>
      <c r="F11" s="112"/>
      <c r="G11" s="113"/>
    </row>
    <row r="12" spans="1:7">
      <c r="A12" s="71">
        <v>2080501</v>
      </c>
      <c r="B12" s="79" t="s">
        <v>122</v>
      </c>
      <c r="C12" s="82">
        <v>142030</v>
      </c>
      <c r="D12" s="82">
        <v>142030</v>
      </c>
      <c r="E12" s="23"/>
      <c r="F12" s="112"/>
      <c r="G12" s="113"/>
    </row>
    <row r="13" spans="1:7">
      <c r="A13" s="71">
        <v>2080505</v>
      </c>
      <c r="B13" s="80" t="s">
        <v>123</v>
      </c>
      <c r="C13" s="82">
        <v>702887.6</v>
      </c>
      <c r="D13" s="82">
        <v>702887.6</v>
      </c>
      <c r="E13" s="23"/>
      <c r="F13" s="112"/>
      <c r="G13" s="113"/>
    </row>
    <row r="14" spans="1:7">
      <c r="A14" s="71">
        <v>2080506</v>
      </c>
      <c r="B14" s="83" t="s">
        <v>124</v>
      </c>
      <c r="C14" s="82">
        <v>281155.03999999998</v>
      </c>
      <c r="D14" s="82">
        <v>281155.03999999998</v>
      </c>
      <c r="E14" s="23"/>
      <c r="F14" s="112"/>
      <c r="G14" s="113"/>
    </row>
    <row r="15" spans="1:7">
      <c r="A15" s="71">
        <v>210</v>
      </c>
      <c r="B15" s="76" t="s">
        <v>17</v>
      </c>
      <c r="C15" s="82">
        <v>456876.94</v>
      </c>
      <c r="D15" s="82">
        <v>456876.94</v>
      </c>
      <c r="E15" s="23"/>
      <c r="F15" s="112"/>
      <c r="G15" s="113"/>
    </row>
    <row r="16" spans="1:7">
      <c r="A16" s="71">
        <v>21011</v>
      </c>
      <c r="B16" s="8" t="s">
        <v>125</v>
      </c>
      <c r="C16" s="82">
        <v>456876.94</v>
      </c>
      <c r="D16" s="82">
        <v>456876.94</v>
      </c>
      <c r="E16" s="23"/>
      <c r="F16" s="112"/>
      <c r="G16" s="113"/>
    </row>
    <row r="17" spans="1:7">
      <c r="A17" s="71">
        <v>2101101</v>
      </c>
      <c r="B17" s="8" t="s">
        <v>126</v>
      </c>
      <c r="C17" s="82">
        <v>456876.94</v>
      </c>
      <c r="D17" s="82">
        <v>456876.94</v>
      </c>
      <c r="E17" s="23"/>
      <c r="F17" s="112"/>
      <c r="G17" s="113"/>
    </row>
    <row r="18" spans="1:7">
      <c r="A18" s="71">
        <v>221</v>
      </c>
      <c r="B18" s="76" t="s">
        <v>127</v>
      </c>
      <c r="C18" s="82">
        <v>1014520.56</v>
      </c>
      <c r="D18" s="82">
        <v>1014520.56</v>
      </c>
      <c r="E18" s="23"/>
      <c r="F18" s="112"/>
      <c r="G18" s="113"/>
    </row>
    <row r="19" spans="1:7">
      <c r="A19" s="71">
        <v>22102</v>
      </c>
      <c r="B19" s="8" t="s">
        <v>128</v>
      </c>
      <c r="C19" s="82">
        <v>1014520.56</v>
      </c>
      <c r="D19" s="82">
        <v>1014520.56</v>
      </c>
      <c r="E19" s="24"/>
      <c r="F19" s="112"/>
      <c r="G19" s="113"/>
    </row>
    <row r="20" spans="1:7">
      <c r="A20" s="71">
        <v>2210201</v>
      </c>
      <c r="B20" s="8" t="s">
        <v>129</v>
      </c>
      <c r="C20" s="82">
        <v>532132.56000000006</v>
      </c>
      <c r="D20" s="82">
        <v>532132.56000000006</v>
      </c>
      <c r="E20" s="24"/>
      <c r="F20" s="112"/>
      <c r="G20" s="113"/>
    </row>
    <row r="21" spans="1:7" ht="14.25">
      <c r="A21" s="71">
        <v>2210203</v>
      </c>
      <c r="B21" s="8" t="s">
        <v>130</v>
      </c>
      <c r="C21" s="82">
        <v>482388</v>
      </c>
      <c r="D21" s="82">
        <v>482388</v>
      </c>
      <c r="E21" s="24"/>
      <c r="F21" s="116"/>
      <c r="G21" s="117"/>
    </row>
    <row r="22" spans="1:7">
      <c r="A22" s="38"/>
      <c r="B22" s="38"/>
      <c r="C22" s="37"/>
      <c r="D22" s="37"/>
      <c r="E22" s="36"/>
      <c r="F22" s="114"/>
      <c r="G22" s="115"/>
    </row>
    <row r="23" spans="1:7">
      <c r="A23" s="36"/>
      <c r="B23" s="38"/>
      <c r="C23" s="37"/>
      <c r="D23" s="37"/>
      <c r="E23" s="36"/>
      <c r="F23" s="114"/>
      <c r="G23" s="115"/>
    </row>
    <row r="24" spans="1:7">
      <c r="A24" s="36"/>
      <c r="B24" s="38"/>
      <c r="C24" s="37"/>
      <c r="D24" s="37"/>
      <c r="E24" s="36"/>
      <c r="F24" s="114"/>
      <c r="G24" s="115"/>
    </row>
    <row r="25" spans="1:7">
      <c r="A25" s="36"/>
      <c r="B25" s="38"/>
      <c r="C25" s="37"/>
      <c r="D25" s="37"/>
      <c r="E25" s="36"/>
      <c r="F25" s="114"/>
      <c r="G25" s="115"/>
    </row>
    <row r="26" spans="1:7">
      <c r="A26" s="38"/>
      <c r="B26" s="38"/>
      <c r="C26" s="37"/>
      <c r="D26" s="37"/>
      <c r="E26" s="36"/>
      <c r="F26" s="114"/>
      <c r="G26" s="115"/>
    </row>
    <row r="27" spans="1:7">
      <c r="A27" s="38"/>
      <c r="B27" s="38"/>
      <c r="C27" s="37"/>
      <c r="D27" s="37"/>
      <c r="E27" s="36"/>
      <c r="F27" s="114"/>
      <c r="G27" s="115"/>
    </row>
    <row r="28" spans="1:7">
      <c r="A28" s="36"/>
      <c r="B28" s="38"/>
      <c r="C28" s="37"/>
      <c r="D28" s="37"/>
      <c r="E28" s="36"/>
      <c r="F28" s="114"/>
      <c r="G28" s="115"/>
    </row>
    <row r="29" spans="1:7">
      <c r="A29" s="38"/>
      <c r="B29" s="38"/>
      <c r="C29" s="37"/>
      <c r="D29" s="37"/>
      <c r="E29" s="36"/>
      <c r="F29" s="114"/>
      <c r="G29" s="115"/>
    </row>
    <row r="30" spans="1:7">
      <c r="A30" s="36"/>
      <c r="B30" s="39" t="s">
        <v>64</v>
      </c>
      <c r="C30" s="13">
        <v>9282440.9399999995</v>
      </c>
      <c r="D30" s="14">
        <v>7605285</v>
      </c>
      <c r="E30" s="15">
        <v>1677155.94</v>
      </c>
      <c r="F30" s="114"/>
      <c r="G30" s="115"/>
    </row>
  </sheetData>
  <mergeCells count="27">
    <mergeCell ref="F29:G29"/>
    <mergeCell ref="F30:G30"/>
    <mergeCell ref="A2:E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10:G10"/>
    <mergeCell ref="F4:G4"/>
    <mergeCell ref="F5:G5"/>
    <mergeCell ref="F6:G6"/>
    <mergeCell ref="F7:G7"/>
    <mergeCell ref="F8:G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F14" sqref="F14"/>
    </sheetView>
  </sheetViews>
  <sheetFormatPr defaultRowHeight="13.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>
      <c r="A1" s="64" t="s">
        <v>98</v>
      </c>
    </row>
    <row r="2" spans="1:7" ht="20.25">
      <c r="A2" s="111" t="s">
        <v>79</v>
      </c>
      <c r="B2" s="111"/>
      <c r="C2" s="111"/>
      <c r="D2" s="111"/>
      <c r="E2" s="111"/>
      <c r="F2" s="111"/>
      <c r="G2" s="111"/>
    </row>
    <row r="3" spans="1:7">
      <c r="F3" s="30" t="s">
        <v>80</v>
      </c>
    </row>
    <row r="4" spans="1:7" ht="23.25" customHeight="1">
      <c r="A4" s="85" t="s">
        <v>72</v>
      </c>
      <c r="B4" s="85" t="s">
        <v>73</v>
      </c>
      <c r="C4" s="85" t="s">
        <v>70</v>
      </c>
      <c r="D4" s="85" t="s">
        <v>71</v>
      </c>
      <c r="E4" s="85" t="s">
        <v>62</v>
      </c>
      <c r="F4" s="85" t="s">
        <v>77</v>
      </c>
      <c r="G4" s="85" t="s">
        <v>78</v>
      </c>
    </row>
    <row r="5" spans="1:7" ht="21" customHeight="1">
      <c r="A5" s="86">
        <v>50101</v>
      </c>
      <c r="B5" s="87" t="s">
        <v>134</v>
      </c>
      <c r="C5" s="86">
        <v>30101</v>
      </c>
      <c r="D5" s="87" t="s">
        <v>75</v>
      </c>
      <c r="E5" s="90">
        <v>1002600</v>
      </c>
      <c r="F5" s="90">
        <v>1002600</v>
      </c>
      <c r="G5" s="91"/>
    </row>
    <row r="6" spans="1:7" ht="21" customHeight="1">
      <c r="A6" s="86">
        <v>50101</v>
      </c>
      <c r="B6" s="87" t="s">
        <v>134</v>
      </c>
      <c r="C6" s="86">
        <v>30102</v>
      </c>
      <c r="D6" s="87" t="s">
        <v>76</v>
      </c>
      <c r="E6" s="90">
        <v>1934328</v>
      </c>
      <c r="F6" s="90">
        <v>1934328</v>
      </c>
      <c r="G6" s="91"/>
    </row>
    <row r="7" spans="1:7" ht="21" customHeight="1">
      <c r="A7" s="86">
        <v>50101</v>
      </c>
      <c r="B7" s="87" t="s">
        <v>134</v>
      </c>
      <c r="C7" s="86">
        <v>30103</v>
      </c>
      <c r="D7" s="87" t="s">
        <v>135</v>
      </c>
      <c r="E7" s="90">
        <v>920000</v>
      </c>
      <c r="F7" s="90">
        <v>920000</v>
      </c>
      <c r="G7" s="91"/>
    </row>
    <row r="8" spans="1:7" ht="24" customHeight="1">
      <c r="A8" s="86">
        <v>50199</v>
      </c>
      <c r="B8" s="87" t="s">
        <v>136</v>
      </c>
      <c r="C8" s="86">
        <v>30199</v>
      </c>
      <c r="D8" s="87" t="s">
        <v>136</v>
      </c>
      <c r="E8" s="90">
        <v>265710</v>
      </c>
      <c r="F8" s="90">
        <v>265710</v>
      </c>
      <c r="G8" s="91"/>
    </row>
    <row r="9" spans="1:7" ht="24" customHeight="1">
      <c r="A9" s="86">
        <v>50102</v>
      </c>
      <c r="B9" s="87" t="s">
        <v>137</v>
      </c>
      <c r="C9" s="86">
        <v>30112</v>
      </c>
      <c r="D9" s="87" t="s">
        <v>138</v>
      </c>
      <c r="E9" s="90">
        <v>35144.379999999997</v>
      </c>
      <c r="F9" s="90">
        <v>35144.379999999997</v>
      </c>
      <c r="G9" s="91"/>
    </row>
    <row r="10" spans="1:7" ht="24" customHeight="1">
      <c r="A10" s="86">
        <v>50101</v>
      </c>
      <c r="B10" s="87" t="s">
        <v>134</v>
      </c>
      <c r="C10" s="86">
        <v>30102</v>
      </c>
      <c r="D10" s="87" t="s">
        <v>76</v>
      </c>
      <c r="E10" s="90">
        <v>106900</v>
      </c>
      <c r="F10" s="90">
        <v>106900</v>
      </c>
      <c r="G10" s="91"/>
    </row>
    <row r="11" spans="1:7" ht="24" customHeight="1">
      <c r="A11" s="86">
        <v>50201</v>
      </c>
      <c r="B11" s="87" t="s">
        <v>139</v>
      </c>
      <c r="C11" s="86">
        <v>30239</v>
      </c>
      <c r="D11" s="87" t="s">
        <v>140</v>
      </c>
      <c r="E11" s="90">
        <v>204480</v>
      </c>
      <c r="F11" s="92"/>
      <c r="G11" s="90">
        <v>204480</v>
      </c>
    </row>
    <row r="12" spans="1:7" ht="24" customHeight="1">
      <c r="A12" s="86">
        <v>50999</v>
      </c>
      <c r="B12" s="87" t="s">
        <v>141</v>
      </c>
      <c r="C12" s="86">
        <v>30399</v>
      </c>
      <c r="D12" s="87" t="s">
        <v>141</v>
      </c>
      <c r="E12" s="93">
        <v>420</v>
      </c>
      <c r="F12" s="93">
        <v>420</v>
      </c>
      <c r="G12" s="91"/>
    </row>
    <row r="13" spans="1:7" ht="24" customHeight="1">
      <c r="A13" s="86">
        <v>50201</v>
      </c>
      <c r="B13" s="87" t="s">
        <v>139</v>
      </c>
      <c r="C13" s="86">
        <v>30201</v>
      </c>
      <c r="D13" s="87" t="s">
        <v>142</v>
      </c>
      <c r="E13" s="90">
        <v>55200</v>
      </c>
      <c r="F13" s="91"/>
      <c r="G13" s="90">
        <v>55200</v>
      </c>
    </row>
    <row r="14" spans="1:7" ht="24" customHeight="1">
      <c r="A14" s="86">
        <v>50201</v>
      </c>
      <c r="B14" s="87" t="s">
        <v>139</v>
      </c>
      <c r="C14" s="86">
        <v>30205</v>
      </c>
      <c r="D14" s="87" t="s">
        <v>143</v>
      </c>
      <c r="E14" s="90">
        <v>9200</v>
      </c>
      <c r="F14" s="91"/>
      <c r="G14" s="90">
        <v>9200</v>
      </c>
    </row>
    <row r="15" spans="1:7" ht="24" customHeight="1">
      <c r="A15" s="86">
        <v>50201</v>
      </c>
      <c r="B15" s="87" t="s">
        <v>139</v>
      </c>
      <c r="C15" s="86">
        <v>30206</v>
      </c>
      <c r="D15" s="87" t="s">
        <v>144</v>
      </c>
      <c r="E15" s="90">
        <v>62100</v>
      </c>
      <c r="F15" s="91"/>
      <c r="G15" s="90">
        <v>62100</v>
      </c>
    </row>
    <row r="16" spans="1:7" ht="24" customHeight="1">
      <c r="A16" s="86">
        <v>50201</v>
      </c>
      <c r="B16" s="87" t="s">
        <v>139</v>
      </c>
      <c r="C16" s="86">
        <v>30207</v>
      </c>
      <c r="D16" s="87" t="s">
        <v>145</v>
      </c>
      <c r="E16" s="90">
        <v>24000</v>
      </c>
      <c r="F16" s="91"/>
      <c r="G16" s="90">
        <v>24000</v>
      </c>
    </row>
    <row r="17" spans="1:7" ht="24" customHeight="1">
      <c r="A17" s="86">
        <v>50201</v>
      </c>
      <c r="B17" s="87" t="s">
        <v>139</v>
      </c>
      <c r="C17" s="86">
        <v>30211</v>
      </c>
      <c r="D17" s="87" t="s">
        <v>146</v>
      </c>
      <c r="E17" s="90">
        <v>17480</v>
      </c>
      <c r="F17" s="91"/>
      <c r="G17" s="90">
        <v>17480</v>
      </c>
    </row>
    <row r="18" spans="1:7" ht="24" customHeight="1">
      <c r="A18" s="86">
        <v>50209</v>
      </c>
      <c r="B18" s="87" t="s">
        <v>147</v>
      </c>
      <c r="C18" s="86">
        <v>30213</v>
      </c>
      <c r="D18" s="87" t="s">
        <v>147</v>
      </c>
      <c r="E18" s="90">
        <v>4600</v>
      </c>
      <c r="F18" s="91"/>
      <c r="G18" s="90">
        <v>4600</v>
      </c>
    </row>
    <row r="19" spans="1:7" ht="24" customHeight="1">
      <c r="A19" s="86">
        <v>50202</v>
      </c>
      <c r="B19" s="87" t="s">
        <v>148</v>
      </c>
      <c r="C19" s="86">
        <v>30215</v>
      </c>
      <c r="D19" s="87" t="s">
        <v>148</v>
      </c>
      <c r="E19" s="90">
        <v>6900</v>
      </c>
      <c r="F19" s="91"/>
      <c r="G19" s="90">
        <v>6900</v>
      </c>
    </row>
    <row r="20" spans="1:7" ht="24" customHeight="1">
      <c r="A20" s="86">
        <v>50203</v>
      </c>
      <c r="B20" s="87" t="s">
        <v>149</v>
      </c>
      <c r="C20" s="86">
        <v>30216</v>
      </c>
      <c r="D20" s="87" t="s">
        <v>149</v>
      </c>
      <c r="E20" s="90">
        <v>23460</v>
      </c>
      <c r="F20" s="91"/>
      <c r="G20" s="90">
        <v>23460</v>
      </c>
    </row>
    <row r="21" spans="1:7" ht="24" customHeight="1">
      <c r="A21" s="86">
        <v>50206</v>
      </c>
      <c r="B21" s="87" t="s">
        <v>150</v>
      </c>
      <c r="C21" s="86">
        <v>30217</v>
      </c>
      <c r="D21" s="87" t="s">
        <v>150</v>
      </c>
      <c r="E21" s="90">
        <v>3948</v>
      </c>
      <c r="F21" s="91"/>
      <c r="G21" s="90">
        <v>3948</v>
      </c>
    </row>
    <row r="22" spans="1:7" ht="24" customHeight="1">
      <c r="A22" s="86">
        <v>50201</v>
      </c>
      <c r="B22" s="87" t="s">
        <v>139</v>
      </c>
      <c r="C22" s="86">
        <v>30228</v>
      </c>
      <c r="D22" s="87" t="s">
        <v>151</v>
      </c>
      <c r="E22" s="90">
        <v>58738.559999999998</v>
      </c>
      <c r="F22" s="91"/>
      <c r="G22" s="90">
        <v>58738.559999999998</v>
      </c>
    </row>
    <row r="23" spans="1:7" ht="24" customHeight="1">
      <c r="A23" s="86">
        <v>50201</v>
      </c>
      <c r="B23" s="87" t="s">
        <v>139</v>
      </c>
      <c r="C23" s="86">
        <v>30229</v>
      </c>
      <c r="D23" s="87" t="s">
        <v>152</v>
      </c>
      <c r="E23" s="90">
        <v>77832</v>
      </c>
      <c r="F23" s="91"/>
      <c r="G23" s="90">
        <v>77832</v>
      </c>
    </row>
    <row r="24" spans="1:7" ht="24" customHeight="1">
      <c r="A24" s="86">
        <v>50299</v>
      </c>
      <c r="B24" s="87" t="s">
        <v>153</v>
      </c>
      <c r="C24" s="86">
        <v>30299</v>
      </c>
      <c r="D24" s="87" t="s">
        <v>153</v>
      </c>
      <c r="E24" s="90">
        <v>194773.92</v>
      </c>
      <c r="F24" s="91"/>
      <c r="G24" s="90">
        <v>194773.92</v>
      </c>
    </row>
    <row r="25" spans="1:7" ht="24" customHeight="1">
      <c r="A25" s="86">
        <v>50102</v>
      </c>
      <c r="B25" s="87" t="s">
        <v>137</v>
      </c>
      <c r="C25" s="86">
        <v>30108</v>
      </c>
      <c r="D25" s="87" t="s">
        <v>154</v>
      </c>
      <c r="E25" s="90">
        <v>702887.6</v>
      </c>
      <c r="F25" s="90">
        <v>702887.6</v>
      </c>
      <c r="G25" s="94"/>
    </row>
    <row r="26" spans="1:7" ht="24" customHeight="1">
      <c r="A26" s="86">
        <v>50102</v>
      </c>
      <c r="B26" s="87" t="s">
        <v>137</v>
      </c>
      <c r="C26" s="86">
        <v>30109</v>
      </c>
      <c r="D26" s="87" t="s">
        <v>155</v>
      </c>
      <c r="E26" s="90">
        <v>281155.03999999998</v>
      </c>
      <c r="F26" s="90">
        <v>281155.03999999998</v>
      </c>
      <c r="G26" s="91"/>
    </row>
    <row r="27" spans="1:7" ht="24" customHeight="1">
      <c r="A27" s="86">
        <v>50905</v>
      </c>
      <c r="B27" s="87" t="s">
        <v>156</v>
      </c>
      <c r="C27" s="86">
        <v>30302</v>
      </c>
      <c r="D27" s="87" t="s">
        <v>157</v>
      </c>
      <c r="E27" s="90">
        <v>124950</v>
      </c>
      <c r="F27" s="90">
        <v>124950</v>
      </c>
      <c r="G27" s="91"/>
    </row>
    <row r="28" spans="1:7" ht="24" customHeight="1">
      <c r="A28" s="86">
        <v>50999</v>
      </c>
      <c r="B28" s="87" t="s">
        <v>141</v>
      </c>
      <c r="C28" s="86">
        <v>30399</v>
      </c>
      <c r="D28" s="87" t="s">
        <v>141</v>
      </c>
      <c r="E28" s="90">
        <v>1920</v>
      </c>
      <c r="F28" s="90">
        <v>1920</v>
      </c>
      <c r="G28" s="91"/>
    </row>
    <row r="29" spans="1:7" ht="24" customHeight="1">
      <c r="A29" s="86">
        <v>50299</v>
      </c>
      <c r="B29" s="87" t="s">
        <v>153</v>
      </c>
      <c r="C29" s="86">
        <v>30299</v>
      </c>
      <c r="D29" s="87" t="s">
        <v>153</v>
      </c>
      <c r="E29" s="90">
        <v>15160</v>
      </c>
      <c r="F29" s="90"/>
      <c r="G29" s="90">
        <v>15160</v>
      </c>
    </row>
    <row r="30" spans="1:7" ht="24" customHeight="1">
      <c r="A30" s="86">
        <v>50102</v>
      </c>
      <c r="B30" s="87" t="s">
        <v>137</v>
      </c>
      <c r="C30" s="86">
        <v>30112</v>
      </c>
      <c r="D30" s="87" t="s">
        <v>138</v>
      </c>
      <c r="E30" s="90">
        <v>456876.94</v>
      </c>
      <c r="F30" s="90">
        <v>456876.94</v>
      </c>
      <c r="G30" s="91"/>
    </row>
    <row r="31" spans="1:7" ht="24" customHeight="1">
      <c r="A31" s="86">
        <v>50101</v>
      </c>
      <c r="B31" s="87" t="s">
        <v>134</v>
      </c>
      <c r="C31" s="86">
        <v>30102</v>
      </c>
      <c r="D31" s="87" t="s">
        <v>76</v>
      </c>
      <c r="E31" s="90">
        <v>482388</v>
      </c>
      <c r="F31" s="90">
        <v>482388</v>
      </c>
      <c r="G31" s="91"/>
    </row>
    <row r="32" spans="1:7" ht="24" customHeight="1">
      <c r="A32" s="86">
        <v>50103</v>
      </c>
      <c r="B32" s="87" t="s">
        <v>158</v>
      </c>
      <c r="C32" s="86">
        <v>30113</v>
      </c>
      <c r="D32" s="87" t="s">
        <v>158</v>
      </c>
      <c r="E32" s="90">
        <v>532132.56000000006</v>
      </c>
      <c r="F32" s="90">
        <v>532132.56000000006</v>
      </c>
      <c r="G32" s="91"/>
    </row>
    <row r="33" spans="1:7" ht="24" customHeight="1">
      <c r="A33" s="40"/>
      <c r="B33" s="25" t="s">
        <v>81</v>
      </c>
      <c r="C33" s="25"/>
      <c r="D33" s="25"/>
      <c r="E33" s="94">
        <f>SUM(E5:E32)</f>
        <v>7605285</v>
      </c>
      <c r="F33" s="94">
        <f>SUM(F5:F32)</f>
        <v>6847412.5199999996</v>
      </c>
      <c r="G33" s="94">
        <f>SUM(G11:G32)</f>
        <v>757872.4800000001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F27" sqref="F27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64" t="s">
        <v>99</v>
      </c>
    </row>
    <row r="2" spans="1:3" ht="20.25">
      <c r="A2" s="118" t="s">
        <v>88</v>
      </c>
      <c r="B2" s="118"/>
      <c r="C2" s="118"/>
    </row>
    <row r="3" spans="1:3" ht="20.25">
      <c r="A3" s="41"/>
      <c r="B3" s="41"/>
      <c r="C3" s="42" t="s">
        <v>87</v>
      </c>
    </row>
    <row r="4" spans="1:3" ht="26.25" customHeight="1">
      <c r="A4" s="43" t="s">
        <v>49</v>
      </c>
      <c r="B4" s="43" t="s">
        <v>115</v>
      </c>
      <c r="C4" s="44" t="s">
        <v>116</v>
      </c>
    </row>
    <row r="5" spans="1:3" ht="26.25" customHeight="1">
      <c r="A5" s="45" t="s">
        <v>82</v>
      </c>
      <c r="B5" s="45"/>
      <c r="C5" s="46"/>
    </row>
    <row r="6" spans="1:3" ht="26.25" customHeight="1">
      <c r="A6" s="45" t="s">
        <v>83</v>
      </c>
      <c r="B6" s="95">
        <v>3790.68</v>
      </c>
      <c r="C6" s="95">
        <v>3948</v>
      </c>
    </row>
    <row r="7" spans="1:3" ht="26.25" customHeight="1">
      <c r="A7" s="45" t="s">
        <v>84</v>
      </c>
      <c r="B7" s="95">
        <v>70500</v>
      </c>
      <c r="C7" s="47"/>
    </row>
    <row r="8" spans="1:3" ht="26.25" customHeight="1">
      <c r="A8" s="45" t="s">
        <v>85</v>
      </c>
      <c r="B8" s="96">
        <v>0</v>
      </c>
      <c r="C8" s="46"/>
    </row>
    <row r="9" spans="1:3" ht="26.25" customHeight="1">
      <c r="A9" s="45" t="s">
        <v>86</v>
      </c>
      <c r="B9" s="95">
        <v>70500</v>
      </c>
      <c r="C9" s="48"/>
    </row>
    <row r="10" spans="1:3" ht="26.25" customHeight="1">
      <c r="A10" s="49" t="s">
        <v>61</v>
      </c>
      <c r="B10" s="97">
        <f>B6+B7</f>
        <v>74290.679999999993</v>
      </c>
      <c r="C10" s="97">
        <v>3948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C22" sqref="C22"/>
    </sheetView>
  </sheetViews>
  <sheetFormatPr defaultRowHeight="13.5"/>
  <cols>
    <col min="1" max="5" width="18.875" customWidth="1"/>
  </cols>
  <sheetData>
    <row r="1" spans="1:5" ht="20.25" customHeight="1">
      <c r="A1" s="64" t="s">
        <v>100</v>
      </c>
    </row>
    <row r="2" spans="1:5" ht="20.25">
      <c r="A2" s="119" t="s">
        <v>89</v>
      </c>
      <c r="B2" s="119"/>
      <c r="C2" s="119"/>
      <c r="D2" s="119"/>
      <c r="E2" s="119"/>
    </row>
    <row r="3" spans="1:5">
      <c r="A3" s="50"/>
      <c r="B3" s="50"/>
      <c r="C3" s="50"/>
      <c r="D3" s="50"/>
      <c r="E3" s="55" t="s">
        <v>80</v>
      </c>
    </row>
    <row r="4" spans="1:5" ht="21" customHeight="1">
      <c r="A4" s="51" t="s">
        <v>37</v>
      </c>
      <c r="B4" s="51" t="s">
        <v>92</v>
      </c>
      <c r="C4" s="51" t="s">
        <v>62</v>
      </c>
      <c r="D4" s="51" t="s">
        <v>38</v>
      </c>
      <c r="E4" s="51" t="s">
        <v>39</v>
      </c>
    </row>
    <row r="5" spans="1:5" ht="21" customHeight="1">
      <c r="A5" s="52">
        <v>201</v>
      </c>
      <c r="B5" s="52" t="s">
        <v>6</v>
      </c>
      <c r="C5" s="53"/>
      <c r="D5" s="53"/>
      <c r="E5" s="53"/>
    </row>
    <row r="6" spans="1:5" ht="21" customHeight="1">
      <c r="A6" s="52">
        <v>20101</v>
      </c>
      <c r="B6" s="52" t="s">
        <v>36</v>
      </c>
      <c r="C6" s="53"/>
      <c r="D6" s="53"/>
      <c r="E6" s="53"/>
    </row>
    <row r="7" spans="1:5" ht="21" customHeight="1">
      <c r="A7" s="52">
        <v>2010101</v>
      </c>
      <c r="B7" s="52" t="s">
        <v>35</v>
      </c>
      <c r="C7" s="53"/>
      <c r="D7" s="53"/>
      <c r="E7" s="53"/>
    </row>
    <row r="8" spans="1:5" ht="21" customHeight="1">
      <c r="A8" s="52" t="s">
        <v>43</v>
      </c>
      <c r="B8" s="52" t="s">
        <v>27</v>
      </c>
      <c r="C8" s="53"/>
      <c r="D8" s="53"/>
      <c r="E8" s="53"/>
    </row>
    <row r="9" spans="1:5" ht="21" customHeight="1">
      <c r="A9" s="46"/>
      <c r="B9" s="44"/>
      <c r="C9" s="46"/>
      <c r="D9" s="46"/>
      <c r="E9" s="46"/>
    </row>
    <row r="10" spans="1:5" ht="21" customHeight="1">
      <c r="A10" s="44"/>
      <c r="B10" s="44"/>
      <c r="C10" s="46"/>
      <c r="D10" s="46"/>
      <c r="E10" s="46"/>
    </row>
    <row r="11" spans="1:5" ht="21" customHeight="1">
      <c r="A11" s="46"/>
      <c r="B11" s="46"/>
      <c r="C11" s="46"/>
      <c r="D11" s="46"/>
      <c r="E11" s="46"/>
    </row>
    <row r="12" spans="1:5" ht="21" customHeight="1">
      <c r="A12" s="46"/>
      <c r="B12" s="46"/>
      <c r="C12" s="46"/>
      <c r="D12" s="46"/>
      <c r="E12" s="46"/>
    </row>
    <row r="13" spans="1:5" ht="21" customHeight="1">
      <c r="A13" s="46"/>
      <c r="B13" s="46"/>
      <c r="C13" s="46"/>
      <c r="D13" s="46"/>
      <c r="E13" s="46"/>
    </row>
    <row r="14" spans="1:5" ht="21" customHeight="1">
      <c r="A14" s="46"/>
      <c r="B14" s="46"/>
      <c r="C14" s="46"/>
      <c r="D14" s="46"/>
      <c r="E14" s="46"/>
    </row>
    <row r="15" spans="1:5" ht="21" customHeight="1">
      <c r="A15" s="46"/>
      <c r="B15" s="54" t="s">
        <v>63</v>
      </c>
      <c r="C15" s="46"/>
      <c r="D15" s="46"/>
      <c r="E15" s="46"/>
    </row>
    <row r="17" spans="1:1">
      <c r="A17" t="s">
        <v>159</v>
      </c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J13" sqref="J13"/>
    </sheetView>
  </sheetViews>
  <sheetFormatPr defaultRowHeight="13.5"/>
  <cols>
    <col min="2" max="2" width="13.125" customWidth="1"/>
    <col min="4" max="4" width="13.125" customWidth="1"/>
    <col min="7" max="7" width="12.625" customWidth="1"/>
    <col min="8" max="8" width="10.375" customWidth="1"/>
  </cols>
  <sheetData>
    <row r="1" spans="1:9" ht="22.5" customHeight="1">
      <c r="A1" s="64" t="s">
        <v>101</v>
      </c>
    </row>
    <row r="2" spans="1:9" ht="20.25">
      <c r="A2" s="109" t="s">
        <v>91</v>
      </c>
      <c r="B2" s="109"/>
      <c r="C2" s="109"/>
      <c r="D2" s="109"/>
      <c r="E2" s="109"/>
      <c r="F2" s="109"/>
      <c r="G2" s="109"/>
      <c r="H2" s="109"/>
    </row>
    <row r="3" spans="1:9">
      <c r="A3" s="56"/>
      <c r="B3" s="56"/>
      <c r="C3" s="56"/>
      <c r="D3" s="56"/>
      <c r="E3" s="56"/>
      <c r="F3" s="56"/>
      <c r="G3" s="57" t="s">
        <v>90</v>
      </c>
      <c r="H3" s="56"/>
      <c r="I3" s="16"/>
    </row>
    <row r="4" spans="1:9" ht="24">
      <c r="A4" s="98" t="s">
        <v>68</v>
      </c>
      <c r="B4" s="98" t="s">
        <v>69</v>
      </c>
      <c r="C4" s="98" t="s">
        <v>72</v>
      </c>
      <c r="D4" s="98" t="s">
        <v>73</v>
      </c>
      <c r="E4" s="98" t="s">
        <v>113</v>
      </c>
      <c r="F4" s="98" t="s">
        <v>114</v>
      </c>
      <c r="G4" s="98" t="s">
        <v>74</v>
      </c>
      <c r="H4" s="98" t="s">
        <v>51</v>
      </c>
    </row>
    <row r="5" spans="1:9" ht="27" customHeight="1">
      <c r="A5" s="70"/>
      <c r="B5" s="86" t="s">
        <v>220</v>
      </c>
      <c r="C5" s="87"/>
      <c r="D5" s="87"/>
      <c r="E5" s="87"/>
      <c r="F5" s="87"/>
      <c r="G5" s="87"/>
      <c r="H5" s="88">
        <v>6684970.7999999998</v>
      </c>
    </row>
    <row r="6" spans="1:9" ht="23.25">
      <c r="A6" s="99">
        <v>2012801</v>
      </c>
      <c r="B6" s="86" t="s">
        <v>160</v>
      </c>
      <c r="C6" s="86">
        <v>50101</v>
      </c>
      <c r="D6" s="87" t="s">
        <v>134</v>
      </c>
      <c r="E6" s="86">
        <v>30101</v>
      </c>
      <c r="F6" s="87" t="s">
        <v>75</v>
      </c>
      <c r="G6" s="87" t="s">
        <v>161</v>
      </c>
      <c r="H6" s="88">
        <v>1002600</v>
      </c>
    </row>
    <row r="7" spans="1:9" ht="23.25">
      <c r="A7" s="99">
        <v>2012801</v>
      </c>
      <c r="B7" s="86" t="s">
        <v>160</v>
      </c>
      <c r="C7" s="86">
        <v>50101</v>
      </c>
      <c r="D7" s="87" t="s">
        <v>134</v>
      </c>
      <c r="E7" s="86">
        <v>30102</v>
      </c>
      <c r="F7" s="87" t="s">
        <v>76</v>
      </c>
      <c r="G7" s="87" t="s">
        <v>162</v>
      </c>
      <c r="H7" s="88">
        <v>1934328</v>
      </c>
    </row>
    <row r="8" spans="1:9" ht="23.25">
      <c r="A8" s="99">
        <v>2012801</v>
      </c>
      <c r="B8" s="86" t="s">
        <v>160</v>
      </c>
      <c r="C8" s="86">
        <v>50101</v>
      </c>
      <c r="D8" s="87" t="s">
        <v>134</v>
      </c>
      <c r="E8" s="86">
        <v>30103</v>
      </c>
      <c r="F8" s="87" t="s">
        <v>135</v>
      </c>
      <c r="G8" s="87" t="s">
        <v>163</v>
      </c>
      <c r="H8" s="88">
        <v>920000</v>
      </c>
    </row>
    <row r="9" spans="1:9" ht="34.5">
      <c r="A9" s="99">
        <v>2012801</v>
      </c>
      <c r="B9" s="86" t="s">
        <v>160</v>
      </c>
      <c r="C9" s="86">
        <v>50199</v>
      </c>
      <c r="D9" s="87" t="s">
        <v>136</v>
      </c>
      <c r="E9" s="86">
        <v>30199</v>
      </c>
      <c r="F9" s="87" t="s">
        <v>136</v>
      </c>
      <c r="G9" s="87" t="s">
        <v>164</v>
      </c>
      <c r="H9" s="88">
        <v>265710</v>
      </c>
    </row>
    <row r="10" spans="1:9" ht="34.5">
      <c r="A10" s="99">
        <v>2012801</v>
      </c>
      <c r="B10" s="86" t="s">
        <v>160</v>
      </c>
      <c r="C10" s="86">
        <v>50102</v>
      </c>
      <c r="D10" s="87" t="s">
        <v>137</v>
      </c>
      <c r="E10" s="86">
        <v>30112</v>
      </c>
      <c r="F10" s="87" t="s">
        <v>138</v>
      </c>
      <c r="G10" s="87" t="s">
        <v>165</v>
      </c>
      <c r="H10" s="88">
        <v>35144.379999999997</v>
      </c>
    </row>
    <row r="11" spans="1:9" ht="34.5">
      <c r="A11" s="99">
        <v>2012801</v>
      </c>
      <c r="B11" s="86" t="s">
        <v>160</v>
      </c>
      <c r="C11" s="86">
        <v>50101</v>
      </c>
      <c r="D11" s="87" t="s">
        <v>134</v>
      </c>
      <c r="E11" s="86">
        <v>30102</v>
      </c>
      <c r="F11" s="87" t="s">
        <v>76</v>
      </c>
      <c r="G11" s="87" t="s">
        <v>166</v>
      </c>
      <c r="H11" s="88">
        <v>106900</v>
      </c>
    </row>
    <row r="12" spans="1:9" ht="34.5">
      <c r="A12" s="99">
        <v>2012801</v>
      </c>
      <c r="B12" s="86" t="s">
        <v>160</v>
      </c>
      <c r="C12" s="86">
        <v>50201</v>
      </c>
      <c r="D12" s="87" t="s">
        <v>139</v>
      </c>
      <c r="E12" s="86">
        <v>30239</v>
      </c>
      <c r="F12" s="87" t="s">
        <v>140</v>
      </c>
      <c r="G12" s="87" t="s">
        <v>167</v>
      </c>
      <c r="H12" s="88">
        <v>204480</v>
      </c>
    </row>
    <row r="13" spans="1:9" ht="45.75">
      <c r="A13" s="99">
        <v>2012801</v>
      </c>
      <c r="B13" s="86" t="s">
        <v>160</v>
      </c>
      <c r="C13" s="86">
        <v>50999</v>
      </c>
      <c r="D13" s="87" t="s">
        <v>141</v>
      </c>
      <c r="E13" s="86">
        <v>30399</v>
      </c>
      <c r="F13" s="87" t="s">
        <v>141</v>
      </c>
      <c r="G13" s="87" t="s">
        <v>168</v>
      </c>
      <c r="H13" s="89">
        <v>420</v>
      </c>
    </row>
    <row r="14" spans="1:9" ht="23.25">
      <c r="A14" s="99">
        <v>2012801</v>
      </c>
      <c r="B14" s="86" t="s">
        <v>160</v>
      </c>
      <c r="C14" s="86">
        <v>50201</v>
      </c>
      <c r="D14" s="87" t="s">
        <v>139</v>
      </c>
      <c r="E14" s="86">
        <v>30201</v>
      </c>
      <c r="F14" s="87" t="s">
        <v>142</v>
      </c>
      <c r="G14" s="87" t="s">
        <v>169</v>
      </c>
      <c r="H14" s="88">
        <v>55200</v>
      </c>
    </row>
    <row r="15" spans="1:9" ht="23.25">
      <c r="A15" s="99">
        <v>2012801</v>
      </c>
      <c r="B15" s="86" t="s">
        <v>160</v>
      </c>
      <c r="C15" s="86">
        <v>50201</v>
      </c>
      <c r="D15" s="87" t="s">
        <v>139</v>
      </c>
      <c r="E15" s="86">
        <v>30205</v>
      </c>
      <c r="F15" s="87" t="s">
        <v>143</v>
      </c>
      <c r="G15" s="87" t="s">
        <v>170</v>
      </c>
      <c r="H15" s="88">
        <v>9200</v>
      </c>
    </row>
    <row r="16" spans="1:9" ht="23.25">
      <c r="A16" s="99">
        <v>2012801</v>
      </c>
      <c r="B16" s="86" t="s">
        <v>160</v>
      </c>
      <c r="C16" s="86">
        <v>50201</v>
      </c>
      <c r="D16" s="87" t="s">
        <v>139</v>
      </c>
      <c r="E16" s="86">
        <v>30206</v>
      </c>
      <c r="F16" s="87" t="s">
        <v>144</v>
      </c>
      <c r="G16" s="87" t="s">
        <v>171</v>
      </c>
      <c r="H16" s="88">
        <v>62100</v>
      </c>
    </row>
    <row r="17" spans="1:8" ht="23.25">
      <c r="A17" s="99">
        <v>2012801</v>
      </c>
      <c r="B17" s="86" t="s">
        <v>160</v>
      </c>
      <c r="C17" s="86">
        <v>50201</v>
      </c>
      <c r="D17" s="87" t="s">
        <v>139</v>
      </c>
      <c r="E17" s="86">
        <v>30207</v>
      </c>
      <c r="F17" s="87" t="s">
        <v>145</v>
      </c>
      <c r="G17" s="87" t="s">
        <v>172</v>
      </c>
      <c r="H17" s="88">
        <v>24000</v>
      </c>
    </row>
    <row r="18" spans="1:8" ht="23.25">
      <c r="A18" s="99">
        <v>2012801</v>
      </c>
      <c r="B18" s="86" t="s">
        <v>160</v>
      </c>
      <c r="C18" s="86">
        <v>50201</v>
      </c>
      <c r="D18" s="87" t="s">
        <v>139</v>
      </c>
      <c r="E18" s="86">
        <v>30211</v>
      </c>
      <c r="F18" s="87" t="s">
        <v>146</v>
      </c>
      <c r="G18" s="87" t="s">
        <v>173</v>
      </c>
      <c r="H18" s="88">
        <v>17480</v>
      </c>
    </row>
    <row r="19" spans="1:8" ht="34.5">
      <c r="A19" s="99">
        <v>2012801</v>
      </c>
      <c r="B19" s="86" t="s">
        <v>160</v>
      </c>
      <c r="C19" s="86">
        <v>50209</v>
      </c>
      <c r="D19" s="87" t="s">
        <v>147</v>
      </c>
      <c r="E19" s="86">
        <v>30213</v>
      </c>
      <c r="F19" s="87" t="s">
        <v>147</v>
      </c>
      <c r="G19" s="87" t="s">
        <v>174</v>
      </c>
      <c r="H19" s="88">
        <v>4600</v>
      </c>
    </row>
    <row r="20" spans="1:8" ht="23.25">
      <c r="A20" s="99">
        <v>2012801</v>
      </c>
      <c r="B20" s="86" t="s">
        <v>160</v>
      </c>
      <c r="C20" s="86">
        <v>50202</v>
      </c>
      <c r="D20" s="87" t="s">
        <v>148</v>
      </c>
      <c r="E20" s="86">
        <v>30215</v>
      </c>
      <c r="F20" s="87" t="s">
        <v>148</v>
      </c>
      <c r="G20" s="87" t="s">
        <v>175</v>
      </c>
      <c r="H20" s="88">
        <v>6900</v>
      </c>
    </row>
    <row r="21" spans="1:8" ht="23.25">
      <c r="A21" s="99">
        <v>2012801</v>
      </c>
      <c r="B21" s="86" t="s">
        <v>160</v>
      </c>
      <c r="C21" s="86">
        <v>50203</v>
      </c>
      <c r="D21" s="87" t="s">
        <v>149</v>
      </c>
      <c r="E21" s="86">
        <v>30216</v>
      </c>
      <c r="F21" s="87" t="s">
        <v>149</v>
      </c>
      <c r="G21" s="87" t="s">
        <v>176</v>
      </c>
      <c r="H21" s="88">
        <v>23460</v>
      </c>
    </row>
    <row r="22" spans="1:8" ht="34.5">
      <c r="A22" s="99">
        <v>2012801</v>
      </c>
      <c r="B22" s="86" t="s">
        <v>160</v>
      </c>
      <c r="C22" s="86">
        <v>50206</v>
      </c>
      <c r="D22" s="87" t="s">
        <v>150</v>
      </c>
      <c r="E22" s="86">
        <v>30217</v>
      </c>
      <c r="F22" s="87" t="s">
        <v>150</v>
      </c>
      <c r="G22" s="87" t="s">
        <v>177</v>
      </c>
      <c r="H22" s="88">
        <v>3948</v>
      </c>
    </row>
    <row r="23" spans="1:8" ht="34.5">
      <c r="A23" s="99">
        <v>2012801</v>
      </c>
      <c r="B23" s="86" t="s">
        <v>160</v>
      </c>
      <c r="C23" s="86">
        <v>50201</v>
      </c>
      <c r="D23" s="87" t="s">
        <v>139</v>
      </c>
      <c r="E23" s="86">
        <v>30228</v>
      </c>
      <c r="F23" s="87" t="s">
        <v>151</v>
      </c>
      <c r="G23" s="87" t="s">
        <v>178</v>
      </c>
      <c r="H23" s="88">
        <v>58738.559999999998</v>
      </c>
    </row>
    <row r="24" spans="1:8" ht="23.25">
      <c r="A24" s="99">
        <v>2012801</v>
      </c>
      <c r="B24" s="86" t="s">
        <v>160</v>
      </c>
      <c r="C24" s="86">
        <v>50201</v>
      </c>
      <c r="D24" s="87" t="s">
        <v>139</v>
      </c>
      <c r="E24" s="86">
        <v>30229</v>
      </c>
      <c r="F24" s="87" t="s">
        <v>152</v>
      </c>
      <c r="G24" s="87" t="s">
        <v>179</v>
      </c>
      <c r="H24" s="88">
        <v>77832</v>
      </c>
    </row>
    <row r="25" spans="1:8" ht="34.5">
      <c r="A25" s="99">
        <v>2012801</v>
      </c>
      <c r="B25" s="86" t="s">
        <v>160</v>
      </c>
      <c r="C25" s="86">
        <v>50299</v>
      </c>
      <c r="D25" s="87" t="s">
        <v>153</v>
      </c>
      <c r="E25" s="86">
        <v>30299</v>
      </c>
      <c r="F25" s="87" t="s">
        <v>153</v>
      </c>
      <c r="G25" s="87" t="s">
        <v>180</v>
      </c>
      <c r="H25" s="88">
        <v>194773.92</v>
      </c>
    </row>
    <row r="26" spans="1:8" ht="23.25">
      <c r="A26" s="99">
        <v>2012899</v>
      </c>
      <c r="B26" s="86" t="s">
        <v>181</v>
      </c>
      <c r="C26" s="86">
        <v>50202</v>
      </c>
      <c r="D26" s="87" t="s">
        <v>148</v>
      </c>
      <c r="E26" s="86">
        <v>30215</v>
      </c>
      <c r="F26" s="87" t="s">
        <v>148</v>
      </c>
      <c r="G26" s="87" t="s">
        <v>182</v>
      </c>
      <c r="H26" s="88">
        <v>9450</v>
      </c>
    </row>
    <row r="27" spans="1:8" ht="33.75">
      <c r="A27" s="99">
        <v>2012899</v>
      </c>
      <c r="B27" s="86" t="s">
        <v>181</v>
      </c>
      <c r="C27" s="86">
        <v>50901</v>
      </c>
      <c r="D27" s="87" t="s">
        <v>183</v>
      </c>
      <c r="E27" s="86">
        <v>30305</v>
      </c>
      <c r="F27" s="87" t="s">
        <v>184</v>
      </c>
      <c r="G27" s="87" t="s">
        <v>185</v>
      </c>
      <c r="H27" s="88">
        <v>150000</v>
      </c>
    </row>
    <row r="28" spans="1:8" ht="23.25">
      <c r="A28" s="99">
        <v>2012899</v>
      </c>
      <c r="B28" s="86" t="s">
        <v>181</v>
      </c>
      <c r="C28" s="86">
        <v>50202</v>
      </c>
      <c r="D28" s="87" t="s">
        <v>148</v>
      </c>
      <c r="E28" s="86">
        <v>30215</v>
      </c>
      <c r="F28" s="87" t="s">
        <v>148</v>
      </c>
      <c r="G28" s="87" t="s">
        <v>186</v>
      </c>
      <c r="H28" s="88">
        <v>29000</v>
      </c>
    </row>
    <row r="29" spans="1:8" ht="23.25">
      <c r="A29" s="99">
        <v>2012899</v>
      </c>
      <c r="B29" s="86" t="s">
        <v>181</v>
      </c>
      <c r="C29" s="86">
        <v>50203</v>
      </c>
      <c r="D29" s="87" t="s">
        <v>149</v>
      </c>
      <c r="E29" s="86">
        <v>30216</v>
      </c>
      <c r="F29" s="87" t="s">
        <v>149</v>
      </c>
      <c r="G29" s="87" t="s">
        <v>187</v>
      </c>
      <c r="H29" s="88">
        <v>60000</v>
      </c>
    </row>
    <row r="30" spans="1:8" ht="23.25">
      <c r="A30" s="99">
        <v>2012899</v>
      </c>
      <c r="B30" s="86" t="s">
        <v>181</v>
      </c>
      <c r="C30" s="86">
        <v>50201</v>
      </c>
      <c r="D30" s="87" t="s">
        <v>139</v>
      </c>
      <c r="E30" s="86">
        <v>30211</v>
      </c>
      <c r="F30" s="87" t="s">
        <v>146</v>
      </c>
      <c r="G30" s="87" t="s">
        <v>188</v>
      </c>
      <c r="H30" s="88">
        <v>200000</v>
      </c>
    </row>
    <row r="31" spans="1:8" ht="23.25">
      <c r="A31" s="99">
        <v>2012899</v>
      </c>
      <c r="B31" s="86" t="s">
        <v>181</v>
      </c>
      <c r="C31" s="86">
        <v>50205</v>
      </c>
      <c r="D31" s="87" t="s">
        <v>189</v>
      </c>
      <c r="E31" s="86">
        <v>30227</v>
      </c>
      <c r="F31" s="87" t="s">
        <v>189</v>
      </c>
      <c r="G31" s="87" t="s">
        <v>190</v>
      </c>
      <c r="H31" s="88">
        <v>50000</v>
      </c>
    </row>
    <row r="32" spans="1:8" ht="23.25">
      <c r="A32" s="99">
        <v>2012899</v>
      </c>
      <c r="B32" s="86" t="s">
        <v>181</v>
      </c>
      <c r="C32" s="86">
        <v>50299</v>
      </c>
      <c r="D32" s="87" t="s">
        <v>153</v>
      </c>
      <c r="E32" s="86">
        <v>30299</v>
      </c>
      <c r="F32" s="87" t="s">
        <v>153</v>
      </c>
      <c r="G32" s="87" t="s">
        <v>191</v>
      </c>
      <c r="H32" s="88">
        <v>467144</v>
      </c>
    </row>
    <row r="33" spans="1:8" ht="23.25">
      <c r="A33" s="99">
        <v>2012899</v>
      </c>
      <c r="B33" s="86" t="s">
        <v>181</v>
      </c>
      <c r="C33" s="86">
        <v>50205</v>
      </c>
      <c r="D33" s="87" t="s">
        <v>189</v>
      </c>
      <c r="E33" s="86">
        <v>30227</v>
      </c>
      <c r="F33" s="87" t="s">
        <v>189</v>
      </c>
      <c r="G33" s="87" t="s">
        <v>192</v>
      </c>
      <c r="H33" s="88">
        <v>100000</v>
      </c>
    </row>
    <row r="34" spans="1:8" ht="23.25">
      <c r="A34" s="99">
        <v>2012899</v>
      </c>
      <c r="B34" s="86" t="s">
        <v>181</v>
      </c>
      <c r="C34" s="86">
        <v>50201</v>
      </c>
      <c r="D34" s="87" t="s">
        <v>139</v>
      </c>
      <c r="E34" s="86">
        <v>30211</v>
      </c>
      <c r="F34" s="87" t="s">
        <v>146</v>
      </c>
      <c r="G34" s="87" t="s">
        <v>193</v>
      </c>
      <c r="H34" s="88">
        <v>380582</v>
      </c>
    </row>
    <row r="35" spans="1:8" ht="23.25">
      <c r="A35" s="99">
        <v>2012802</v>
      </c>
      <c r="B35" s="86" t="s">
        <v>194</v>
      </c>
      <c r="C35" s="86">
        <v>50306</v>
      </c>
      <c r="D35" s="87" t="s">
        <v>195</v>
      </c>
      <c r="E35" s="86">
        <v>31002</v>
      </c>
      <c r="F35" s="87" t="s">
        <v>196</v>
      </c>
      <c r="G35" s="87" t="s">
        <v>197</v>
      </c>
      <c r="H35" s="88">
        <v>18000</v>
      </c>
    </row>
    <row r="36" spans="1:8" ht="23.25">
      <c r="A36" s="99">
        <v>2012802</v>
      </c>
      <c r="B36" s="86" t="s">
        <v>194</v>
      </c>
      <c r="C36" s="86">
        <v>50306</v>
      </c>
      <c r="D36" s="87" t="s">
        <v>195</v>
      </c>
      <c r="E36" s="86">
        <v>31002</v>
      </c>
      <c r="F36" s="87" t="s">
        <v>196</v>
      </c>
      <c r="G36" s="87" t="s">
        <v>198</v>
      </c>
      <c r="H36" s="88">
        <v>3300</v>
      </c>
    </row>
    <row r="37" spans="1:8" ht="23.25">
      <c r="A37" s="99">
        <v>2012899</v>
      </c>
      <c r="B37" s="86" t="s">
        <v>181</v>
      </c>
      <c r="C37" s="86">
        <v>50205</v>
      </c>
      <c r="D37" s="87" t="s">
        <v>189</v>
      </c>
      <c r="E37" s="86">
        <v>30203</v>
      </c>
      <c r="F37" s="87" t="s">
        <v>199</v>
      </c>
      <c r="G37" s="87" t="s">
        <v>200</v>
      </c>
      <c r="H37" s="88">
        <v>50000</v>
      </c>
    </row>
    <row r="38" spans="1:8" ht="23.25">
      <c r="A38" s="99">
        <v>2012899</v>
      </c>
      <c r="B38" s="86" t="s">
        <v>181</v>
      </c>
      <c r="C38" s="86">
        <v>50201</v>
      </c>
      <c r="D38" s="87" t="s">
        <v>139</v>
      </c>
      <c r="E38" s="86">
        <v>30211</v>
      </c>
      <c r="F38" s="87" t="s">
        <v>146</v>
      </c>
      <c r="G38" s="87" t="s">
        <v>201</v>
      </c>
      <c r="H38" s="88">
        <v>55000</v>
      </c>
    </row>
    <row r="39" spans="1:8" ht="23.25">
      <c r="A39" s="99">
        <v>2012802</v>
      </c>
      <c r="B39" s="86" t="s">
        <v>194</v>
      </c>
      <c r="C39" s="86">
        <v>50299</v>
      </c>
      <c r="D39" s="87" t="s">
        <v>153</v>
      </c>
      <c r="E39" s="86">
        <v>30299</v>
      </c>
      <c r="F39" s="87" t="s">
        <v>153</v>
      </c>
      <c r="G39" s="87" t="s">
        <v>202</v>
      </c>
      <c r="H39" s="88">
        <v>104679.94</v>
      </c>
    </row>
    <row r="40" spans="1:8" ht="23.25">
      <c r="A40" s="100"/>
      <c r="B40" s="86" t="s">
        <v>203</v>
      </c>
      <c r="C40" s="87"/>
      <c r="D40" s="87"/>
      <c r="E40" s="87"/>
      <c r="F40" s="87"/>
      <c r="G40" s="87"/>
      <c r="H40" s="88">
        <v>1126072.6399999999</v>
      </c>
    </row>
    <row r="41" spans="1:8" ht="45.75">
      <c r="A41" s="99">
        <v>2080505</v>
      </c>
      <c r="B41" s="86" t="s">
        <v>204</v>
      </c>
      <c r="C41" s="86">
        <v>50102</v>
      </c>
      <c r="D41" s="87" t="s">
        <v>137</v>
      </c>
      <c r="E41" s="86">
        <v>30108</v>
      </c>
      <c r="F41" s="87" t="s">
        <v>154</v>
      </c>
      <c r="G41" s="87" t="s">
        <v>205</v>
      </c>
      <c r="H41" s="88">
        <v>702887.6</v>
      </c>
    </row>
    <row r="42" spans="1:8" ht="34.5">
      <c r="A42" s="99">
        <v>2080506</v>
      </c>
      <c r="B42" s="86" t="s">
        <v>206</v>
      </c>
      <c r="C42" s="86">
        <v>50102</v>
      </c>
      <c r="D42" s="87" t="s">
        <v>137</v>
      </c>
      <c r="E42" s="86">
        <v>30109</v>
      </c>
      <c r="F42" s="87" t="s">
        <v>155</v>
      </c>
      <c r="G42" s="87" t="s">
        <v>207</v>
      </c>
      <c r="H42" s="88">
        <v>281155.03999999998</v>
      </c>
    </row>
    <row r="43" spans="1:8" ht="34.5">
      <c r="A43" s="99">
        <v>2080501</v>
      </c>
      <c r="B43" s="86" t="s">
        <v>208</v>
      </c>
      <c r="C43" s="86">
        <v>50905</v>
      </c>
      <c r="D43" s="87" t="s">
        <v>156</v>
      </c>
      <c r="E43" s="86">
        <v>30302</v>
      </c>
      <c r="F43" s="87" t="s">
        <v>157</v>
      </c>
      <c r="G43" s="87" t="s">
        <v>209</v>
      </c>
      <c r="H43" s="88">
        <v>124950</v>
      </c>
    </row>
    <row r="44" spans="1:8" ht="45.75">
      <c r="A44" s="99">
        <v>2080501</v>
      </c>
      <c r="B44" s="86" t="s">
        <v>208</v>
      </c>
      <c r="C44" s="86">
        <v>50999</v>
      </c>
      <c r="D44" s="87" t="s">
        <v>141</v>
      </c>
      <c r="E44" s="86">
        <v>30399</v>
      </c>
      <c r="F44" s="87" t="s">
        <v>141</v>
      </c>
      <c r="G44" s="87" t="s">
        <v>210</v>
      </c>
      <c r="H44" s="88">
        <v>1920</v>
      </c>
    </row>
    <row r="45" spans="1:8" ht="34.5">
      <c r="A45" s="99">
        <v>2080501</v>
      </c>
      <c r="B45" s="86" t="s">
        <v>208</v>
      </c>
      <c r="C45" s="86">
        <v>50299</v>
      </c>
      <c r="D45" s="87" t="s">
        <v>153</v>
      </c>
      <c r="E45" s="86">
        <v>30299</v>
      </c>
      <c r="F45" s="87" t="s">
        <v>153</v>
      </c>
      <c r="G45" s="87" t="s">
        <v>211</v>
      </c>
      <c r="H45" s="88">
        <v>15160</v>
      </c>
    </row>
    <row r="46" spans="1:8" ht="23.25">
      <c r="A46" s="100"/>
      <c r="B46" s="86" t="s">
        <v>212</v>
      </c>
      <c r="C46" s="87"/>
      <c r="D46" s="87"/>
      <c r="E46" s="87"/>
      <c r="F46" s="87"/>
      <c r="G46" s="87"/>
      <c r="H46" s="88">
        <v>456876.94</v>
      </c>
    </row>
    <row r="47" spans="1:8" ht="34.5">
      <c r="A47" s="99">
        <v>2101101</v>
      </c>
      <c r="B47" s="86" t="s">
        <v>213</v>
      </c>
      <c r="C47" s="86">
        <v>50102</v>
      </c>
      <c r="D47" s="87" t="s">
        <v>137</v>
      </c>
      <c r="E47" s="86">
        <v>30112</v>
      </c>
      <c r="F47" s="87" t="s">
        <v>138</v>
      </c>
      <c r="G47" s="87" t="s">
        <v>165</v>
      </c>
      <c r="H47" s="88">
        <v>456876.94</v>
      </c>
    </row>
    <row r="48" spans="1:8">
      <c r="A48" s="100"/>
      <c r="B48" s="86" t="s">
        <v>214</v>
      </c>
      <c r="C48" s="87"/>
      <c r="D48" s="87"/>
      <c r="E48" s="87"/>
      <c r="F48" s="87"/>
      <c r="G48" s="87"/>
      <c r="H48" s="88">
        <v>1014520.56</v>
      </c>
    </row>
    <row r="49" spans="1:8" ht="34.5">
      <c r="A49" s="99">
        <v>2210203</v>
      </c>
      <c r="B49" s="86" t="s">
        <v>215</v>
      </c>
      <c r="C49" s="86">
        <v>50101</v>
      </c>
      <c r="D49" s="87" t="s">
        <v>134</v>
      </c>
      <c r="E49" s="86">
        <v>30102</v>
      </c>
      <c r="F49" s="87" t="s">
        <v>76</v>
      </c>
      <c r="G49" s="87" t="s">
        <v>216</v>
      </c>
      <c r="H49" s="88">
        <v>482388</v>
      </c>
    </row>
    <row r="50" spans="1:8" ht="34.5">
      <c r="A50" s="99">
        <v>2210201</v>
      </c>
      <c r="B50" s="86" t="s">
        <v>217</v>
      </c>
      <c r="C50" s="86">
        <v>50103</v>
      </c>
      <c r="D50" s="87" t="s">
        <v>158</v>
      </c>
      <c r="E50" s="86">
        <v>30113</v>
      </c>
      <c r="F50" s="87" t="s">
        <v>158</v>
      </c>
      <c r="G50" s="87" t="s">
        <v>218</v>
      </c>
      <c r="H50" s="88">
        <v>532132.56000000006</v>
      </c>
    </row>
    <row r="51" spans="1:8">
      <c r="A51" s="100"/>
      <c r="B51" s="86" t="s">
        <v>219</v>
      </c>
      <c r="C51" s="87"/>
      <c r="D51" s="87"/>
      <c r="E51" s="87"/>
      <c r="F51" s="87"/>
      <c r="G51" s="87"/>
      <c r="H51" s="88">
        <v>9282440.9399999995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L19" sqref="L19"/>
    </sheetView>
  </sheetViews>
  <sheetFormatPr defaultRowHeight="13.5"/>
  <cols>
    <col min="6" max="6" width="9.875" customWidth="1"/>
    <col min="7" max="7" width="11.625" bestFit="1" customWidth="1"/>
    <col min="8" max="8" width="12" customWidth="1"/>
  </cols>
  <sheetData>
    <row r="1" spans="1:8" ht="19.5" customHeight="1">
      <c r="A1" s="64" t="s">
        <v>111</v>
      </c>
    </row>
    <row r="2" spans="1:8" ht="20.25">
      <c r="A2" s="111" t="s">
        <v>110</v>
      </c>
      <c r="B2" s="111"/>
      <c r="C2" s="111"/>
      <c r="D2" s="111"/>
      <c r="E2" s="111"/>
      <c r="F2" s="111"/>
      <c r="G2" s="111"/>
      <c r="H2" s="111"/>
    </row>
    <row r="3" spans="1:8">
      <c r="A3" s="67"/>
      <c r="B3" s="67"/>
      <c r="D3" s="68"/>
      <c r="E3" s="68"/>
      <c r="F3" s="68"/>
      <c r="G3" s="68" t="s">
        <v>0</v>
      </c>
      <c r="H3" s="68"/>
    </row>
    <row r="4" spans="1:8" ht="24">
      <c r="A4" s="85" t="s">
        <v>105</v>
      </c>
      <c r="B4" s="85" t="s">
        <v>106</v>
      </c>
      <c r="C4" s="85" t="s">
        <v>107</v>
      </c>
      <c r="D4" s="85" t="s">
        <v>72</v>
      </c>
      <c r="E4" s="85" t="s">
        <v>113</v>
      </c>
      <c r="F4" s="85" t="s">
        <v>74</v>
      </c>
      <c r="G4" s="85" t="s">
        <v>108</v>
      </c>
      <c r="H4" s="85" t="s">
        <v>109</v>
      </c>
    </row>
    <row r="5" spans="1:8" ht="29.25" customHeight="1">
      <c r="A5" s="122">
        <v>211001</v>
      </c>
      <c r="B5" s="100" t="s">
        <v>221</v>
      </c>
      <c r="C5" s="122">
        <v>2012802</v>
      </c>
      <c r="D5" s="122">
        <v>50901</v>
      </c>
      <c r="E5" s="100">
        <v>30305</v>
      </c>
      <c r="F5" s="100" t="s">
        <v>222</v>
      </c>
      <c r="G5" s="123">
        <v>264000</v>
      </c>
      <c r="H5" s="3" t="s">
        <v>223</v>
      </c>
    </row>
    <row r="6" spans="1:8">
      <c r="A6" s="120"/>
      <c r="B6" s="120"/>
      <c r="C6" s="120"/>
      <c r="D6" s="120"/>
      <c r="E6" s="121"/>
      <c r="F6" s="120"/>
      <c r="G6" s="120"/>
      <c r="H6" s="120"/>
    </row>
    <row r="7" spans="1:8">
      <c r="A7" s="65"/>
      <c r="B7" s="65"/>
      <c r="C7" s="65"/>
      <c r="D7" s="65"/>
      <c r="E7" s="66"/>
      <c r="F7" s="65"/>
      <c r="G7" s="65"/>
      <c r="H7" s="65"/>
    </row>
    <row r="8" spans="1:8">
      <c r="A8" s="65"/>
      <c r="B8" s="65"/>
      <c r="C8" s="65"/>
      <c r="D8" s="65"/>
      <c r="E8" s="66"/>
      <c r="F8" s="65"/>
      <c r="G8" s="65"/>
      <c r="H8" s="65"/>
    </row>
    <row r="9" spans="1:8">
      <c r="A9" s="65"/>
      <c r="B9" s="65"/>
      <c r="C9" s="65"/>
      <c r="D9" s="65"/>
      <c r="E9" s="66"/>
      <c r="F9" s="65"/>
      <c r="G9" s="65"/>
      <c r="H9" s="65"/>
    </row>
    <row r="10" spans="1:8">
      <c r="A10" s="65"/>
      <c r="B10" s="65"/>
      <c r="C10" s="65"/>
      <c r="D10" s="65"/>
      <c r="E10" s="66"/>
      <c r="F10" s="65"/>
      <c r="G10" s="65"/>
      <c r="H10" s="65"/>
    </row>
    <row r="11" spans="1:8">
      <c r="A11" s="65"/>
      <c r="B11" s="65"/>
      <c r="C11" s="65"/>
      <c r="D11" s="65"/>
      <c r="E11" s="66"/>
      <c r="F11" s="65"/>
      <c r="G11" s="65"/>
      <c r="H11" s="65"/>
    </row>
    <row r="12" spans="1:8">
      <c r="A12" s="65"/>
      <c r="B12" s="65"/>
      <c r="C12" s="65"/>
      <c r="D12" s="65"/>
      <c r="E12" s="66"/>
      <c r="F12" s="65"/>
      <c r="G12" s="65"/>
      <c r="H12" s="65"/>
    </row>
    <row r="13" spans="1:8">
      <c r="A13" s="65"/>
      <c r="B13" s="65"/>
      <c r="C13" s="65"/>
      <c r="D13" s="65"/>
      <c r="E13" s="66"/>
      <c r="F13" s="65"/>
      <c r="G13" s="65"/>
      <c r="H13" s="65"/>
    </row>
    <row r="14" spans="1:8">
      <c r="A14" s="65"/>
      <c r="B14" s="65"/>
      <c r="C14" s="65"/>
      <c r="D14" s="65"/>
      <c r="E14" s="66"/>
      <c r="F14" s="65"/>
      <c r="G14" s="65"/>
      <c r="H14" s="65"/>
    </row>
    <row r="15" spans="1:8">
      <c r="A15" s="65"/>
      <c r="B15" s="65"/>
      <c r="C15" s="65"/>
      <c r="D15" s="65"/>
      <c r="E15" s="66"/>
      <c r="F15" s="65"/>
      <c r="G15" s="65"/>
      <c r="H15" s="65"/>
    </row>
    <row r="16" spans="1:8">
      <c r="A16" s="65"/>
      <c r="B16" s="65"/>
      <c r="C16" s="65"/>
      <c r="D16" s="65"/>
      <c r="E16" s="66"/>
      <c r="F16" s="65"/>
      <c r="G16" s="65"/>
      <c r="H16" s="65"/>
    </row>
    <row r="17" spans="1:8">
      <c r="A17" s="65"/>
      <c r="B17" s="65"/>
      <c r="C17" s="65"/>
      <c r="D17" s="65"/>
      <c r="E17" s="66"/>
      <c r="F17" s="65"/>
      <c r="G17" s="65"/>
      <c r="H17" s="65"/>
    </row>
    <row r="18" spans="1:8">
      <c r="A18" s="65"/>
      <c r="B18" s="65"/>
      <c r="C18" s="65"/>
      <c r="D18" s="65"/>
      <c r="E18" s="66"/>
      <c r="F18" s="65"/>
      <c r="G18" s="65"/>
      <c r="H18" s="65"/>
    </row>
    <row r="19" spans="1:8">
      <c r="A19" s="65"/>
      <c r="B19" s="65"/>
      <c r="C19" s="65"/>
      <c r="D19" s="65"/>
      <c r="E19" s="66"/>
      <c r="F19" s="65"/>
      <c r="G19" s="65"/>
      <c r="H19" s="65"/>
    </row>
    <row r="20" spans="1:8">
      <c r="A20" s="65"/>
      <c r="B20" s="65"/>
      <c r="C20" s="65"/>
      <c r="D20" s="65"/>
      <c r="E20" s="66"/>
      <c r="F20" s="65"/>
      <c r="G20" s="65"/>
      <c r="H20" s="65"/>
    </row>
    <row r="21" spans="1:8">
      <c r="A21" s="65"/>
      <c r="B21" s="65"/>
      <c r="C21" s="65"/>
      <c r="D21" s="65"/>
      <c r="E21" s="66"/>
      <c r="F21" s="65"/>
      <c r="G21" s="65"/>
      <c r="H21" s="65"/>
    </row>
    <row r="22" spans="1:8">
      <c r="A22" s="65"/>
      <c r="B22" s="65"/>
      <c r="C22" s="65"/>
      <c r="D22" s="65"/>
      <c r="E22" s="66"/>
      <c r="F22" s="65"/>
      <c r="G22" s="65"/>
      <c r="H22" s="65"/>
    </row>
    <row r="23" spans="1:8">
      <c r="A23" s="65"/>
      <c r="B23" s="65"/>
      <c r="C23" s="65"/>
      <c r="D23" s="65"/>
      <c r="E23" s="66"/>
      <c r="F23" s="65"/>
      <c r="G23" s="65"/>
      <c r="H23" s="65"/>
    </row>
    <row r="24" spans="1:8">
      <c r="A24" s="65"/>
      <c r="B24" s="65"/>
      <c r="C24" s="65"/>
      <c r="D24" s="65"/>
      <c r="E24" s="66"/>
      <c r="F24" s="65"/>
      <c r="G24" s="65"/>
      <c r="H24" s="65"/>
    </row>
    <row r="25" spans="1:8">
      <c r="A25" s="65"/>
      <c r="B25" s="65"/>
      <c r="C25" s="65"/>
      <c r="D25" s="65"/>
      <c r="E25" s="66"/>
      <c r="F25" s="65"/>
      <c r="G25" s="125"/>
      <c r="H25" s="65"/>
    </row>
    <row r="26" spans="1:8">
      <c r="A26" s="65"/>
      <c r="B26" s="65"/>
      <c r="C26" s="69" t="s">
        <v>112</v>
      </c>
      <c r="D26" s="65"/>
      <c r="E26" s="66"/>
      <c r="F26" s="65"/>
      <c r="G26" s="123">
        <v>264000</v>
      </c>
      <c r="H26" s="124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王少珍</cp:lastModifiedBy>
  <dcterms:created xsi:type="dcterms:W3CDTF">2018-01-25T05:48:18Z</dcterms:created>
  <dcterms:modified xsi:type="dcterms:W3CDTF">2019-02-12T04:32:51Z</dcterms:modified>
</cp:coreProperties>
</file>