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5480" windowHeight="9180" firstSheet="8" activeTab="9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</sheets>
  <definedNames>
    <definedName name="_xlnm.Print_Titles" localSheetId="1">表二、部门收入总体情况表!$1:$5</definedName>
    <definedName name="_xlnm.Print_Titles" localSheetId="2">表三、部门支出总体情况表!$1:$4</definedName>
    <definedName name="_xlnm.Print_Titles" localSheetId="9">表十、专项转移支付预算表!$1:$4</definedName>
  </definedNames>
  <calcPr calcId="144525"/>
</workbook>
</file>

<file path=xl/calcChain.xml><?xml version="1.0" encoding="utf-8"?>
<calcChain xmlns="http://schemas.openxmlformats.org/spreadsheetml/2006/main">
  <c r="J189" i="6" l="1"/>
  <c r="I189" i="6"/>
  <c r="H189" i="6"/>
  <c r="D38" i="2" l="1"/>
  <c r="E38" i="2"/>
  <c r="F38" i="2"/>
  <c r="G38" i="2"/>
  <c r="H38" i="2"/>
  <c r="I38" i="2"/>
  <c r="J38" i="2"/>
  <c r="K38" i="2"/>
  <c r="L38" i="2"/>
  <c r="C38" i="2" l="1"/>
</calcChain>
</file>

<file path=xl/sharedStrings.xml><?xml version="1.0" encoding="utf-8"?>
<sst xmlns="http://schemas.openxmlformats.org/spreadsheetml/2006/main" count="4912" uniqueCount="909">
  <si>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</si>
  <si>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</si>
  <si>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</si>
  <si>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</si>
  <si>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</si>
  <si>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</si>
  <si>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</si>
  <si>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</si>
  <si>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　财政专户资金</t>
  </si>
  <si>
    <t>　　教育收费收入</t>
  </si>
  <si>
    <t>　　其他财政专户收入</t>
  </si>
  <si>
    <t>　批准留用</t>
  </si>
  <si>
    <t>上级补助收入</t>
  </si>
  <si>
    <t>事业收入（不含事业单位预算外资金）</t>
  </si>
  <si>
    <t>经营收入</t>
  </si>
  <si>
    <t>附属单位上缴收入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</si>
  <si>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</si>
  <si>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</si>
  <si>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</si>
  <si>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</si>
  <si>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收入总计：</t>
  </si>
  <si>
    <t xml:space="preserve">    支出总计：</t>
  </si>
  <si>
    <t>…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</si>
  <si>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</si>
  <si>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</si>
  <si>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</si>
  <si>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</si>
  <si>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</si>
  <si>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</si>
  <si>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</si>
  <si>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</si>
  <si>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人大事务</t>
    <phoneticPr fontId="1" type="noConversion"/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</si>
  <si>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</si>
  <si>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</si>
  <si>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</si>
  <si>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</si>
  <si>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</si>
  <si>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</si>
  <si>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…</t>
    <phoneticPr fontId="1" type="noConversion"/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</si>
  <si>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</si>
  <si>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</si>
  <si>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</si>
  <si>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</si>
  <si>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</si>
  <si>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</si>
  <si>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</si>
  <si>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</si>
  <si>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</si>
  <si>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</si>
  <si>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</si>
  <si>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（二）外交支出</t>
    <phoneticPr fontId="1" type="noConversion"/>
  </si>
  <si>
    <t>（三）国防支出</t>
    <phoneticPr fontId="1" type="noConversion"/>
  </si>
  <si>
    <t>（一）一般公共服务支出</t>
    <phoneticPr fontId="1" type="noConversion"/>
  </si>
  <si>
    <t>（四）公共安全支出</t>
    <phoneticPr fontId="1" type="noConversion"/>
  </si>
  <si>
    <t>（五）教育支出</t>
    <phoneticPr fontId="1" type="noConversion"/>
  </si>
  <si>
    <t>（六）科学技术支出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</si>
  <si>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</si>
  <si>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</si>
  <si>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</si>
  <si>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</si>
  <si>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</si>
  <si>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</si>
  <si>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</si>
  <si>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</si>
  <si>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</si>
  <si>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</si>
  <si>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</si>
  <si>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</si>
  <si>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</si>
  <si>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</si>
  <si>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</si>
  <si>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</si>
  <si>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</si>
  <si>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</si>
  <si>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</si>
  <si>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</si>
  <si>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</si>
  <si>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</si>
  <si>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</si>
  <si>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</si>
  <si>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</si>
  <si>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</si>
  <si>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</si>
  <si>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</si>
  <si>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</si>
  <si>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</si>
  <si>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</si>
  <si>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</si>
  <si>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</si>
  <si>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</si>
  <si>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</si>
  <si>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</si>
  <si>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</si>
  <si>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</si>
  <si>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</si>
  <si>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</si>
  <si>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</si>
  <si>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</si>
  <si>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</si>
  <si>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</si>
  <si>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</si>
  <si>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</si>
  <si>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</si>
  <si>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</si>
  <si>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</si>
  <si>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</si>
  <si>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</si>
  <si>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</si>
  <si>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部门经济分类代码</t>
    <phoneticPr fontId="1" type="noConversion"/>
  </si>
  <si>
    <t>部门经济分类名称</t>
    <phoneticPr fontId="1" type="noConversion"/>
  </si>
  <si>
    <t>2019年预算数</t>
    <phoneticPr fontId="1" type="noConversion"/>
  </si>
  <si>
    <t>2020年预算数</t>
    <phoneticPr fontId="1" type="noConversion"/>
  </si>
  <si>
    <t>2020年一般公共预算部门预算收支总表</t>
  </si>
  <si>
    <t>进修及培训</t>
  </si>
  <si>
    <t>文化和旅游</t>
  </si>
  <si>
    <t>文物</t>
  </si>
  <si>
    <t>行政事业单位养老支出</t>
  </si>
  <si>
    <t>行政事业单位医疗</t>
  </si>
  <si>
    <t>住房改革支出</t>
  </si>
  <si>
    <t xml:space="preserve">    结转下年 </t>
  </si>
  <si>
    <t>北京市西城区文化和旅游局</t>
  </si>
  <si>
    <t>旅游厕所改造提升</t>
  </si>
  <si>
    <t>第十九届什刹海文化旅游节</t>
  </si>
  <si>
    <t>旅游工作经费</t>
  </si>
  <si>
    <t>旅游产业专项资金</t>
  </si>
  <si>
    <t>国家大剧院合作项目</t>
  </si>
  <si>
    <t>旅游发展补助</t>
  </si>
  <si>
    <t>北京市西城区青少年儿童图书馆</t>
  </si>
  <si>
    <t>北京市西城区第一文化馆</t>
  </si>
  <si>
    <t>北京市西城区第一图书馆</t>
  </si>
  <si>
    <t>北京李大钊故居管理处</t>
  </si>
  <si>
    <t>北京市西城区第二文化馆</t>
  </si>
  <si>
    <t>北京市西城区第二图书馆</t>
  </si>
  <si>
    <t>北京市西城区文物管理处</t>
  </si>
  <si>
    <t>文物修缮经费</t>
  </si>
  <si>
    <t>北京宣南文化博物馆管理处（北京长椿寺管理处）</t>
  </si>
  <si>
    <t>北京市西城区非物质文化遗产保护中心</t>
  </si>
  <si>
    <t>合计</t>
    <phoneticPr fontId="1" type="noConversion"/>
  </si>
  <si>
    <t>205</t>
    <phoneticPr fontId="27" type="noConversion"/>
  </si>
  <si>
    <t>教育支出</t>
    <phoneticPr fontId="27" type="noConversion"/>
  </si>
  <si>
    <t>20508</t>
    <phoneticPr fontId="27" type="noConversion"/>
  </si>
  <si>
    <t>进修及培训</t>
    <phoneticPr fontId="27" type="noConversion"/>
  </si>
  <si>
    <t>2050803</t>
    <phoneticPr fontId="27" type="noConversion"/>
  </si>
  <si>
    <t>培训支出</t>
    <phoneticPr fontId="27" type="noConversion"/>
  </si>
  <si>
    <t>207</t>
    <phoneticPr fontId="27" type="noConversion"/>
  </si>
  <si>
    <t>文化旅游体育与传媒支出</t>
    <phoneticPr fontId="27" type="noConversion"/>
  </si>
  <si>
    <t>20701</t>
    <phoneticPr fontId="27" type="noConversion"/>
  </si>
  <si>
    <t>文化和旅游</t>
    <phoneticPr fontId="27" type="noConversion"/>
  </si>
  <si>
    <t>2070101</t>
    <phoneticPr fontId="27" type="noConversion"/>
  </si>
  <si>
    <t>行政运行</t>
    <phoneticPr fontId="27" type="noConversion"/>
  </si>
  <si>
    <t>2070104</t>
    <phoneticPr fontId="27" type="noConversion"/>
  </si>
  <si>
    <t>图书馆</t>
    <phoneticPr fontId="27" type="noConversion"/>
  </si>
  <si>
    <t>2070109</t>
    <phoneticPr fontId="27" type="noConversion"/>
  </si>
  <si>
    <t>群众文化</t>
    <phoneticPr fontId="27" type="noConversion"/>
  </si>
  <si>
    <t>2070112</t>
    <phoneticPr fontId="27" type="noConversion"/>
  </si>
  <si>
    <t>文化和旅游市场管理</t>
    <phoneticPr fontId="27" type="noConversion"/>
  </si>
  <si>
    <t>2070113</t>
    <phoneticPr fontId="27" type="noConversion"/>
  </si>
  <si>
    <t>旅游宣传</t>
    <phoneticPr fontId="27" type="noConversion"/>
  </si>
  <si>
    <t>2070114</t>
    <phoneticPr fontId="27" type="noConversion"/>
  </si>
  <si>
    <t>文化和旅游管理事务</t>
    <phoneticPr fontId="27" type="noConversion"/>
  </si>
  <si>
    <t>2070199</t>
    <phoneticPr fontId="27" type="noConversion"/>
  </si>
  <si>
    <t>其他文化和旅游支出</t>
    <phoneticPr fontId="27" type="noConversion"/>
  </si>
  <si>
    <t>20702</t>
    <phoneticPr fontId="27" type="noConversion"/>
  </si>
  <si>
    <t>文物</t>
    <phoneticPr fontId="27" type="noConversion"/>
  </si>
  <si>
    <t>2070204</t>
    <phoneticPr fontId="27" type="noConversion"/>
  </si>
  <si>
    <t>文物保护</t>
    <phoneticPr fontId="27" type="noConversion"/>
  </si>
  <si>
    <t>2070205</t>
    <phoneticPr fontId="27" type="noConversion"/>
  </si>
  <si>
    <t>博物馆</t>
    <phoneticPr fontId="27" type="noConversion"/>
  </si>
  <si>
    <t>2070206</t>
    <phoneticPr fontId="27" type="noConversion"/>
  </si>
  <si>
    <t>历史名城与古迹</t>
    <phoneticPr fontId="27" type="noConversion"/>
  </si>
  <si>
    <t>208</t>
    <phoneticPr fontId="27" type="noConversion"/>
  </si>
  <si>
    <t>社会保障和就业支出</t>
    <phoneticPr fontId="27" type="noConversion"/>
  </si>
  <si>
    <t>20805</t>
    <phoneticPr fontId="27" type="noConversion"/>
  </si>
  <si>
    <t>行政事业单位养老支出</t>
    <phoneticPr fontId="27" type="noConversion"/>
  </si>
  <si>
    <t>2080501</t>
    <phoneticPr fontId="27" type="noConversion"/>
  </si>
  <si>
    <t>行政单位离退休</t>
    <phoneticPr fontId="27" type="noConversion"/>
  </si>
  <si>
    <t>2080502</t>
    <phoneticPr fontId="27" type="noConversion"/>
  </si>
  <si>
    <t>事业单位离退休</t>
    <phoneticPr fontId="27" type="noConversion"/>
  </si>
  <si>
    <t>2080505</t>
    <phoneticPr fontId="27" type="noConversion"/>
  </si>
  <si>
    <t>机关事业单位基本养老保险缴费支出</t>
    <phoneticPr fontId="27" type="noConversion"/>
  </si>
  <si>
    <t>2080506</t>
    <phoneticPr fontId="27" type="noConversion"/>
  </si>
  <si>
    <t>机关事业单位职业年金缴费支出</t>
    <phoneticPr fontId="27" type="noConversion"/>
  </si>
  <si>
    <t>210</t>
    <phoneticPr fontId="27" type="noConversion"/>
  </si>
  <si>
    <t>卫生健康支出</t>
    <phoneticPr fontId="27" type="noConversion"/>
  </si>
  <si>
    <t>21011</t>
    <phoneticPr fontId="27" type="noConversion"/>
  </si>
  <si>
    <t>行政事业单位医疗</t>
    <phoneticPr fontId="27" type="noConversion"/>
  </si>
  <si>
    <t>2101101</t>
    <phoneticPr fontId="27" type="noConversion"/>
  </si>
  <si>
    <t>行政单位医疗</t>
    <phoneticPr fontId="27" type="noConversion"/>
  </si>
  <si>
    <t>2101102</t>
    <phoneticPr fontId="27" type="noConversion"/>
  </si>
  <si>
    <t>事业单位医疗</t>
    <phoneticPr fontId="27" type="noConversion"/>
  </si>
  <si>
    <t>2101199</t>
    <phoneticPr fontId="27" type="noConversion"/>
  </si>
  <si>
    <t>其他行政事业单位医疗支出</t>
    <phoneticPr fontId="27" type="noConversion"/>
  </si>
  <si>
    <t>221</t>
    <phoneticPr fontId="27" type="noConversion"/>
  </si>
  <si>
    <t>住房保障支出</t>
    <phoneticPr fontId="27" type="noConversion"/>
  </si>
  <si>
    <t>22102</t>
    <phoneticPr fontId="27" type="noConversion"/>
  </si>
  <si>
    <t>住房改革支出</t>
    <phoneticPr fontId="27" type="noConversion"/>
  </si>
  <si>
    <t>2210201</t>
    <phoneticPr fontId="27" type="noConversion"/>
  </si>
  <si>
    <t>住房公积金</t>
    <phoneticPr fontId="27" type="noConversion"/>
  </si>
  <si>
    <t>2210202</t>
    <phoneticPr fontId="27" type="noConversion"/>
  </si>
  <si>
    <t>提租补贴</t>
    <phoneticPr fontId="27" type="noConversion"/>
  </si>
  <si>
    <t>2210203</t>
    <phoneticPr fontId="27" type="noConversion"/>
  </si>
  <si>
    <t>购房补贴</t>
    <phoneticPr fontId="27" type="noConversion"/>
  </si>
  <si>
    <t>（七）文化旅游体育与传媒支出</t>
    <phoneticPr fontId="1" type="noConversion"/>
  </si>
  <si>
    <t>（八）社会保障和就业支出</t>
    <phoneticPr fontId="1" type="noConversion"/>
  </si>
  <si>
    <t>（九）卫生健康支出</t>
    <phoneticPr fontId="1" type="noConversion"/>
  </si>
  <si>
    <t>（十）住房保障支出</t>
    <phoneticPr fontId="1" type="noConversion"/>
  </si>
  <si>
    <t/>
  </si>
  <si>
    <t>功能分类代码</t>
    <phoneticPr fontId="34" type="noConversion"/>
  </si>
  <si>
    <t>功能分类名称</t>
    <phoneticPr fontId="34" type="noConversion"/>
  </si>
  <si>
    <t>项目名称</t>
    <phoneticPr fontId="34" type="noConversion"/>
  </si>
  <si>
    <t>2050803</t>
    <phoneticPr fontId="34" type="noConversion"/>
  </si>
  <si>
    <t>培训支出</t>
    <phoneticPr fontId="34" type="noConversion"/>
  </si>
  <si>
    <t>50502</t>
    <phoneticPr fontId="34" type="noConversion"/>
  </si>
  <si>
    <t>商品和服务支出</t>
    <phoneticPr fontId="34" type="noConversion"/>
  </si>
  <si>
    <t>30216</t>
    <phoneticPr fontId="34" type="noConversion"/>
  </si>
  <si>
    <t>培训费</t>
    <phoneticPr fontId="34" type="noConversion"/>
  </si>
  <si>
    <t>日常公用支出（在职人员）_培训费</t>
    <phoneticPr fontId="34" type="noConversion"/>
  </si>
  <si>
    <t>50203</t>
    <phoneticPr fontId="34" type="noConversion"/>
  </si>
  <si>
    <t>2070101</t>
    <phoneticPr fontId="34" type="noConversion"/>
  </si>
  <si>
    <t>行政运行</t>
    <phoneticPr fontId="34" type="noConversion"/>
  </si>
  <si>
    <t>50101</t>
    <phoneticPr fontId="34" type="noConversion"/>
  </si>
  <si>
    <t>工资奖金津补贴</t>
    <phoneticPr fontId="34" type="noConversion"/>
  </si>
  <si>
    <t>30101</t>
    <phoneticPr fontId="34" type="noConversion"/>
  </si>
  <si>
    <t>基本工资</t>
    <phoneticPr fontId="34" type="noConversion"/>
  </si>
  <si>
    <t>人员支出（在职统发）_基本工资</t>
    <phoneticPr fontId="34" type="noConversion"/>
  </si>
  <si>
    <t>30102</t>
    <phoneticPr fontId="34" type="noConversion"/>
  </si>
  <si>
    <t>津贴补贴</t>
    <phoneticPr fontId="34" type="noConversion"/>
  </si>
  <si>
    <t>人员支出（在职统发）_津贴补贴</t>
    <phoneticPr fontId="34" type="noConversion"/>
  </si>
  <si>
    <t>对个人和家庭补助支出（在职统发）_津贴补贴</t>
    <phoneticPr fontId="34" type="noConversion"/>
  </si>
  <si>
    <t>30103</t>
    <phoneticPr fontId="34" type="noConversion"/>
  </si>
  <si>
    <t>奖金</t>
    <phoneticPr fontId="34" type="noConversion"/>
  </si>
  <si>
    <t>人员支出（在职统发）_奖金</t>
    <phoneticPr fontId="34" type="noConversion"/>
  </si>
  <si>
    <t>50102</t>
    <phoneticPr fontId="34" type="noConversion"/>
  </si>
  <si>
    <t>社会保障缴费</t>
    <phoneticPr fontId="34" type="noConversion"/>
  </si>
  <si>
    <t>30112</t>
    <phoneticPr fontId="34" type="noConversion"/>
  </si>
  <si>
    <t>其他社会保障缴费</t>
    <phoneticPr fontId="34" type="noConversion"/>
  </si>
  <si>
    <t>人员支出（在职非统发）_其他社会保障缴费</t>
    <phoneticPr fontId="34" type="noConversion"/>
  </si>
  <si>
    <t>50199</t>
    <phoneticPr fontId="34" type="noConversion"/>
  </si>
  <si>
    <t>其他工资福利支出</t>
    <phoneticPr fontId="34" type="noConversion"/>
  </si>
  <si>
    <t>30199</t>
    <phoneticPr fontId="34" type="noConversion"/>
  </si>
  <si>
    <t>人员支出（在职统发）_其他工资福利支出</t>
    <phoneticPr fontId="34" type="noConversion"/>
  </si>
  <si>
    <t>人员支出（在职非统发）_其他工资福利支出</t>
    <phoneticPr fontId="34" type="noConversion"/>
  </si>
  <si>
    <t>50201</t>
    <phoneticPr fontId="34" type="noConversion"/>
  </si>
  <si>
    <t>办公经费</t>
    <phoneticPr fontId="34" type="noConversion"/>
  </si>
  <si>
    <t>30201</t>
    <phoneticPr fontId="34" type="noConversion"/>
  </si>
  <si>
    <t>办公费</t>
    <phoneticPr fontId="34" type="noConversion"/>
  </si>
  <si>
    <t>日常公用支出（在职人员）_办公费</t>
    <phoneticPr fontId="34" type="noConversion"/>
  </si>
  <si>
    <t>30205</t>
    <phoneticPr fontId="34" type="noConversion"/>
  </si>
  <si>
    <t>水费</t>
    <phoneticPr fontId="34" type="noConversion"/>
  </si>
  <si>
    <t>日常公用支出（在职人员）_水费</t>
    <phoneticPr fontId="34" type="noConversion"/>
  </si>
  <si>
    <t>30206</t>
    <phoneticPr fontId="34" type="noConversion"/>
  </si>
  <si>
    <t>电费</t>
    <phoneticPr fontId="34" type="noConversion"/>
  </si>
  <si>
    <t>日常公用支出（在职人员）_电费</t>
    <phoneticPr fontId="34" type="noConversion"/>
  </si>
  <si>
    <t>30207</t>
    <phoneticPr fontId="34" type="noConversion"/>
  </si>
  <si>
    <t>邮电费</t>
    <phoneticPr fontId="34" type="noConversion"/>
  </si>
  <si>
    <t>日常公用支出（在职人员）_邮电费</t>
    <phoneticPr fontId="34" type="noConversion"/>
  </si>
  <si>
    <t>30208</t>
    <phoneticPr fontId="34" type="noConversion"/>
  </si>
  <si>
    <t>取暖费</t>
    <phoneticPr fontId="34" type="noConversion"/>
  </si>
  <si>
    <t>日常公用支出（在职人员）_取暖费</t>
    <phoneticPr fontId="34" type="noConversion"/>
  </si>
  <si>
    <t>30211</t>
    <phoneticPr fontId="34" type="noConversion"/>
  </si>
  <si>
    <t>差旅费</t>
    <phoneticPr fontId="34" type="noConversion"/>
  </si>
  <si>
    <t>日常公用支出（在职人员）_差旅费</t>
    <phoneticPr fontId="34" type="noConversion"/>
  </si>
  <si>
    <t>50209</t>
    <phoneticPr fontId="34" type="noConversion"/>
  </si>
  <si>
    <t>维修（护）费</t>
    <phoneticPr fontId="34" type="noConversion"/>
  </si>
  <si>
    <t>30213</t>
    <phoneticPr fontId="34" type="noConversion"/>
  </si>
  <si>
    <t>日常公用支出（在职人员）_维修（护）费</t>
    <phoneticPr fontId="34" type="noConversion"/>
  </si>
  <si>
    <t>50202</t>
    <phoneticPr fontId="34" type="noConversion"/>
  </si>
  <si>
    <t>会议费</t>
    <phoneticPr fontId="34" type="noConversion"/>
  </si>
  <si>
    <t>30215</t>
    <phoneticPr fontId="34" type="noConversion"/>
  </si>
  <si>
    <t>日常公用支出（在职人员）_会议费</t>
    <phoneticPr fontId="34" type="noConversion"/>
  </si>
  <si>
    <t>50206</t>
    <phoneticPr fontId="34" type="noConversion"/>
  </si>
  <si>
    <t>公务接待费</t>
    <phoneticPr fontId="34" type="noConversion"/>
  </si>
  <si>
    <t>30217</t>
    <phoneticPr fontId="34" type="noConversion"/>
  </si>
  <si>
    <t>日常公用支出（在职人员）_公务接待费</t>
    <phoneticPr fontId="34" type="noConversion"/>
  </si>
  <si>
    <t>30228</t>
    <phoneticPr fontId="34" type="noConversion"/>
  </si>
  <si>
    <t>工会经费</t>
    <phoneticPr fontId="34" type="noConversion"/>
  </si>
  <si>
    <t>日常公用支出（在职人员）_工会经费</t>
    <phoneticPr fontId="34" type="noConversion"/>
  </si>
  <si>
    <t>30229</t>
    <phoneticPr fontId="34" type="noConversion"/>
  </si>
  <si>
    <t>福利费</t>
    <phoneticPr fontId="34" type="noConversion"/>
  </si>
  <si>
    <t>日常公用支出（在职人员）_福利费</t>
    <phoneticPr fontId="34" type="noConversion"/>
  </si>
  <si>
    <t>30239</t>
    <phoneticPr fontId="34" type="noConversion"/>
  </si>
  <si>
    <t>其他交通费用</t>
    <phoneticPr fontId="34" type="noConversion"/>
  </si>
  <si>
    <t>对个人和家庭补助支出（在职统发）_其他交通费用</t>
    <phoneticPr fontId="34" type="noConversion"/>
  </si>
  <si>
    <t>50299</t>
    <phoneticPr fontId="34" type="noConversion"/>
  </si>
  <si>
    <t>其他商品和服务支出</t>
    <phoneticPr fontId="34" type="noConversion"/>
  </si>
  <si>
    <t>30299</t>
    <phoneticPr fontId="34" type="noConversion"/>
  </si>
  <si>
    <t>日常公用支出（在职人员）_其他商品和服务支出</t>
    <phoneticPr fontId="34" type="noConversion"/>
  </si>
  <si>
    <t>50999</t>
    <phoneticPr fontId="34" type="noConversion"/>
  </si>
  <si>
    <t>其他对个人和家庭的补助</t>
    <phoneticPr fontId="34" type="noConversion"/>
  </si>
  <si>
    <t>30399</t>
    <phoneticPr fontId="34" type="noConversion"/>
  </si>
  <si>
    <t>对个人和家庭补助支出（在职非统发）_其他对个人和家庭的补助</t>
    <phoneticPr fontId="34" type="noConversion"/>
  </si>
  <si>
    <t>对个人和家庭补助支出（在职统发）_其他对个人和家庭的补助</t>
    <phoneticPr fontId="34" type="noConversion"/>
  </si>
  <si>
    <t>2070104</t>
    <phoneticPr fontId="34" type="noConversion"/>
  </si>
  <si>
    <t>图书馆</t>
    <phoneticPr fontId="34" type="noConversion"/>
  </si>
  <si>
    <t>50501</t>
    <phoneticPr fontId="34" type="noConversion"/>
  </si>
  <si>
    <t>工资福利支出</t>
    <phoneticPr fontId="34" type="noConversion"/>
  </si>
  <si>
    <t>30107</t>
    <phoneticPr fontId="34" type="noConversion"/>
  </si>
  <si>
    <t>绩效工资</t>
    <phoneticPr fontId="34" type="noConversion"/>
  </si>
  <si>
    <t>人员支出（在职统发）_绩效工资</t>
    <phoneticPr fontId="34" type="noConversion"/>
  </si>
  <si>
    <t>30231</t>
    <phoneticPr fontId="34" type="noConversion"/>
  </si>
  <si>
    <t>公务用车运行维护费</t>
    <phoneticPr fontId="34" type="noConversion"/>
  </si>
  <si>
    <t>日常公用支出（在职人员）_公务用车运行维护费</t>
    <phoneticPr fontId="34" type="noConversion"/>
  </si>
  <si>
    <t>2070109</t>
    <phoneticPr fontId="34" type="noConversion"/>
  </si>
  <si>
    <t>群众文化</t>
    <phoneticPr fontId="34" type="noConversion"/>
  </si>
  <si>
    <t>2070112</t>
    <phoneticPr fontId="34" type="noConversion"/>
  </si>
  <si>
    <t>文化和旅游市场管理</t>
    <phoneticPr fontId="34" type="noConversion"/>
  </si>
  <si>
    <t>2070114</t>
    <phoneticPr fontId="34" type="noConversion"/>
  </si>
  <si>
    <t>文化和旅游管理事务</t>
    <phoneticPr fontId="34" type="noConversion"/>
  </si>
  <si>
    <t>2070199</t>
    <phoneticPr fontId="34" type="noConversion"/>
  </si>
  <si>
    <t>其他文化和旅游支出</t>
    <phoneticPr fontId="34" type="noConversion"/>
  </si>
  <si>
    <t>2070204</t>
    <phoneticPr fontId="34" type="noConversion"/>
  </si>
  <si>
    <t>文物保护</t>
    <phoneticPr fontId="34" type="noConversion"/>
  </si>
  <si>
    <t>2070205</t>
    <phoneticPr fontId="34" type="noConversion"/>
  </si>
  <si>
    <t>博物馆</t>
    <phoneticPr fontId="34" type="noConversion"/>
  </si>
  <si>
    <t>2080501</t>
    <phoneticPr fontId="34" type="noConversion"/>
  </si>
  <si>
    <t>行政单位离退休</t>
    <phoneticPr fontId="34" type="noConversion"/>
  </si>
  <si>
    <t>日常公用支出（离退休人员）_其他商品和服务支出</t>
    <phoneticPr fontId="34" type="noConversion"/>
  </si>
  <si>
    <t>50905</t>
    <phoneticPr fontId="34" type="noConversion"/>
  </si>
  <si>
    <t>离退休费</t>
    <phoneticPr fontId="34" type="noConversion"/>
  </si>
  <si>
    <t>30301</t>
    <phoneticPr fontId="34" type="noConversion"/>
  </si>
  <si>
    <t>离休费</t>
    <phoneticPr fontId="34" type="noConversion"/>
  </si>
  <si>
    <t>对个人和家庭补助支出（离休统发）_离休费</t>
    <phoneticPr fontId="34" type="noConversion"/>
  </si>
  <si>
    <t>30302</t>
    <phoneticPr fontId="34" type="noConversion"/>
  </si>
  <si>
    <t>退休费</t>
    <phoneticPr fontId="34" type="noConversion"/>
  </si>
  <si>
    <t>对个人和家庭补助支出（离退休非统发）_退休费</t>
    <phoneticPr fontId="34" type="noConversion"/>
  </si>
  <si>
    <t>50901</t>
    <phoneticPr fontId="34" type="noConversion"/>
  </si>
  <si>
    <t>社会福利和救助</t>
    <phoneticPr fontId="34" type="noConversion"/>
  </si>
  <si>
    <t>30309</t>
    <phoneticPr fontId="34" type="noConversion"/>
  </si>
  <si>
    <t>奖励金</t>
    <phoneticPr fontId="34" type="noConversion"/>
  </si>
  <si>
    <t>对个人和家庭补助支出（离退休非统发）_奖励金</t>
    <phoneticPr fontId="34" type="noConversion"/>
  </si>
  <si>
    <t>对个人和家庭补助支出（离休统发）_其他对个人和家庭的补助</t>
    <phoneticPr fontId="34" type="noConversion"/>
  </si>
  <si>
    <t>对个人和家庭补助支出（离退休非统发）_其他对个人和家庭的补助</t>
    <phoneticPr fontId="34" type="noConversion"/>
  </si>
  <si>
    <t>2080502</t>
    <phoneticPr fontId="34" type="noConversion"/>
  </si>
  <si>
    <t>事业单位离退休</t>
    <phoneticPr fontId="34" type="noConversion"/>
  </si>
  <si>
    <t>2080505</t>
    <phoneticPr fontId="34" type="noConversion"/>
  </si>
  <si>
    <t>机关事业单位基本养老保险缴费支出</t>
    <phoneticPr fontId="34" type="noConversion"/>
  </si>
  <si>
    <t>30108</t>
    <phoneticPr fontId="34" type="noConversion"/>
  </si>
  <si>
    <t>机关事业单位基本养老保险缴费</t>
    <phoneticPr fontId="34" type="noConversion"/>
  </si>
  <si>
    <t>人员支出（在职非统发）_机关事业单位基本养老保险缴费</t>
    <phoneticPr fontId="34" type="noConversion"/>
  </si>
  <si>
    <t>2080506</t>
    <phoneticPr fontId="34" type="noConversion"/>
  </si>
  <si>
    <t>机关事业单位职业年金缴费支出</t>
    <phoneticPr fontId="34" type="noConversion"/>
  </si>
  <si>
    <t>30109</t>
    <phoneticPr fontId="34" type="noConversion"/>
  </si>
  <si>
    <t>职业年金缴费</t>
    <phoneticPr fontId="34" type="noConversion"/>
  </si>
  <si>
    <t>人员支出（在职非统发）_职业年金缴费</t>
    <phoneticPr fontId="34" type="noConversion"/>
  </si>
  <si>
    <t>2101101</t>
    <phoneticPr fontId="34" type="noConversion"/>
  </si>
  <si>
    <t>行政单位医疗</t>
    <phoneticPr fontId="34" type="noConversion"/>
  </si>
  <si>
    <t>2101102</t>
    <phoneticPr fontId="34" type="noConversion"/>
  </si>
  <si>
    <t>事业单位医疗</t>
    <phoneticPr fontId="34" type="noConversion"/>
  </si>
  <si>
    <t>2101199</t>
    <phoneticPr fontId="34" type="noConversion"/>
  </si>
  <si>
    <t>其他行政事业单位医疗支出</t>
    <phoneticPr fontId="34" type="noConversion"/>
  </si>
  <si>
    <t>对个人和家庭补助支出（离退休非统发）_其他社会保障缴费</t>
    <phoneticPr fontId="34" type="noConversion"/>
  </si>
  <si>
    <t>2210201</t>
    <phoneticPr fontId="34" type="noConversion"/>
  </si>
  <si>
    <t>住房公积金</t>
    <phoneticPr fontId="34" type="noConversion"/>
  </si>
  <si>
    <t>50103</t>
    <phoneticPr fontId="34" type="noConversion"/>
  </si>
  <si>
    <t>30113</t>
    <phoneticPr fontId="34" type="noConversion"/>
  </si>
  <si>
    <t>对个人和家庭补助支出（在职非统发）_住房公积金</t>
    <phoneticPr fontId="34" type="noConversion"/>
  </si>
  <si>
    <t>2210202</t>
    <phoneticPr fontId="34" type="noConversion"/>
  </si>
  <si>
    <t>提租补贴</t>
    <phoneticPr fontId="34" type="noConversion"/>
  </si>
  <si>
    <t>2210203</t>
    <phoneticPr fontId="34" type="noConversion"/>
  </si>
  <si>
    <t>购房补贴</t>
    <phoneticPr fontId="34" type="noConversion"/>
  </si>
  <si>
    <t>对个人和家庭补助支出（在职非统发）_津贴补贴</t>
    <phoneticPr fontId="34" type="noConversion"/>
  </si>
  <si>
    <t>合计</t>
    <phoneticPr fontId="1" type="noConversion"/>
  </si>
  <si>
    <t>合计</t>
    <phoneticPr fontId="34" type="noConversion"/>
  </si>
  <si>
    <t>预算内</t>
    <phoneticPr fontId="34" type="noConversion"/>
  </si>
  <si>
    <t>进修及培训</t>
    <phoneticPr fontId="34" type="noConversion"/>
  </si>
  <si>
    <t>2050803</t>
    <phoneticPr fontId="34" type="noConversion"/>
  </si>
  <si>
    <t>培训支出</t>
    <phoneticPr fontId="34" type="noConversion"/>
  </si>
  <si>
    <t>50502</t>
    <phoneticPr fontId="34" type="noConversion"/>
  </si>
  <si>
    <t>商品和服务支出</t>
    <phoneticPr fontId="34" type="noConversion"/>
  </si>
  <si>
    <t>30216</t>
    <phoneticPr fontId="34" type="noConversion"/>
  </si>
  <si>
    <t>培训费</t>
    <phoneticPr fontId="34" type="noConversion"/>
  </si>
  <si>
    <t>日常公用支出（在职人员）_培训费</t>
    <phoneticPr fontId="34" type="noConversion"/>
  </si>
  <si>
    <t>50203</t>
    <phoneticPr fontId="34" type="noConversion"/>
  </si>
  <si>
    <t>文化和旅游</t>
    <phoneticPr fontId="34" type="noConversion"/>
  </si>
  <si>
    <t>2070101</t>
    <phoneticPr fontId="34" type="noConversion"/>
  </si>
  <si>
    <t>行政运行</t>
    <phoneticPr fontId="34" type="noConversion"/>
  </si>
  <si>
    <t>50101</t>
    <phoneticPr fontId="34" type="noConversion"/>
  </si>
  <si>
    <t>工资奖金津补贴</t>
    <phoneticPr fontId="34" type="noConversion"/>
  </si>
  <si>
    <t>30101</t>
    <phoneticPr fontId="34" type="noConversion"/>
  </si>
  <si>
    <t>基本工资</t>
    <phoneticPr fontId="34" type="noConversion"/>
  </si>
  <si>
    <t>人员支出（在职统发）_基本工资</t>
    <phoneticPr fontId="34" type="noConversion"/>
  </si>
  <si>
    <t>30102</t>
    <phoneticPr fontId="34" type="noConversion"/>
  </si>
  <si>
    <t>津贴补贴</t>
    <phoneticPr fontId="34" type="noConversion"/>
  </si>
  <si>
    <t>人员支出（在职统发）_津贴补贴</t>
    <phoneticPr fontId="34" type="noConversion"/>
  </si>
  <si>
    <t>对个人和家庭补助支出（在职统发）_津贴补贴</t>
    <phoneticPr fontId="34" type="noConversion"/>
  </si>
  <si>
    <t>30103</t>
    <phoneticPr fontId="34" type="noConversion"/>
  </si>
  <si>
    <t>奖金</t>
    <phoneticPr fontId="34" type="noConversion"/>
  </si>
  <si>
    <t>人员支出（在职统发）_奖金</t>
    <phoneticPr fontId="34" type="noConversion"/>
  </si>
  <si>
    <t>50102</t>
    <phoneticPr fontId="34" type="noConversion"/>
  </si>
  <si>
    <t>社会保障缴费</t>
    <phoneticPr fontId="34" type="noConversion"/>
  </si>
  <si>
    <t>30112</t>
    <phoneticPr fontId="34" type="noConversion"/>
  </si>
  <si>
    <t>其他社会保障缴费</t>
    <phoneticPr fontId="34" type="noConversion"/>
  </si>
  <si>
    <t>人员支出（在职非统发）_其他社会保障缴费</t>
    <phoneticPr fontId="34" type="noConversion"/>
  </si>
  <si>
    <t>50199</t>
    <phoneticPr fontId="34" type="noConversion"/>
  </si>
  <si>
    <t>其他工资福利支出</t>
    <phoneticPr fontId="34" type="noConversion"/>
  </si>
  <si>
    <t>30199</t>
    <phoneticPr fontId="34" type="noConversion"/>
  </si>
  <si>
    <t>人员支出（在职统发）_其他工资福利支出</t>
    <phoneticPr fontId="34" type="noConversion"/>
  </si>
  <si>
    <t>人员支出（在职非统发）_其他工资福利支出</t>
    <phoneticPr fontId="34" type="noConversion"/>
  </si>
  <si>
    <t>50201</t>
    <phoneticPr fontId="34" type="noConversion"/>
  </si>
  <si>
    <t>办公经费</t>
    <phoneticPr fontId="34" type="noConversion"/>
  </si>
  <si>
    <t>30201</t>
    <phoneticPr fontId="34" type="noConversion"/>
  </si>
  <si>
    <t>办公费</t>
    <phoneticPr fontId="34" type="noConversion"/>
  </si>
  <si>
    <t>日常公用支出（在职人员）_办公费</t>
    <phoneticPr fontId="34" type="noConversion"/>
  </si>
  <si>
    <t>30205</t>
    <phoneticPr fontId="34" type="noConversion"/>
  </si>
  <si>
    <t>水费</t>
    <phoneticPr fontId="34" type="noConversion"/>
  </si>
  <si>
    <t>日常公用支出（在职人员）_水费</t>
    <phoneticPr fontId="34" type="noConversion"/>
  </si>
  <si>
    <t>30206</t>
    <phoneticPr fontId="34" type="noConversion"/>
  </si>
  <si>
    <t>电费</t>
    <phoneticPr fontId="34" type="noConversion"/>
  </si>
  <si>
    <t>日常公用支出（在职人员）_电费</t>
    <phoneticPr fontId="34" type="noConversion"/>
  </si>
  <si>
    <t>30207</t>
    <phoneticPr fontId="34" type="noConversion"/>
  </si>
  <si>
    <t>邮电费</t>
    <phoneticPr fontId="34" type="noConversion"/>
  </si>
  <si>
    <t>日常公用支出（在职人员）_邮电费</t>
    <phoneticPr fontId="34" type="noConversion"/>
  </si>
  <si>
    <t>30208</t>
    <phoneticPr fontId="34" type="noConversion"/>
  </si>
  <si>
    <t>取暖费</t>
    <phoneticPr fontId="34" type="noConversion"/>
  </si>
  <si>
    <t>30211</t>
    <phoneticPr fontId="34" type="noConversion"/>
  </si>
  <si>
    <t>差旅费</t>
    <phoneticPr fontId="34" type="noConversion"/>
  </si>
  <si>
    <t>日常公用支出（在职人员）_差旅费</t>
    <phoneticPr fontId="34" type="noConversion"/>
  </si>
  <si>
    <t>50209</t>
    <phoneticPr fontId="34" type="noConversion"/>
  </si>
  <si>
    <t>维修（护）费</t>
    <phoneticPr fontId="34" type="noConversion"/>
  </si>
  <si>
    <t>日常公用支出（在职人员）_维修（护）费</t>
    <phoneticPr fontId="34" type="noConversion"/>
  </si>
  <si>
    <t>50202</t>
    <phoneticPr fontId="34" type="noConversion"/>
  </si>
  <si>
    <t>会议费</t>
    <phoneticPr fontId="34" type="noConversion"/>
  </si>
  <si>
    <t>30215</t>
    <phoneticPr fontId="34" type="noConversion"/>
  </si>
  <si>
    <t>日常公用支出（在职人员）_会议费</t>
    <phoneticPr fontId="34" type="noConversion"/>
  </si>
  <si>
    <t>50206</t>
    <phoneticPr fontId="34" type="noConversion"/>
  </si>
  <si>
    <t>公务接待费</t>
    <phoneticPr fontId="34" type="noConversion"/>
  </si>
  <si>
    <t>30217</t>
    <phoneticPr fontId="34" type="noConversion"/>
  </si>
  <si>
    <t>日常公用支出（在职人员）_公务接待费</t>
    <phoneticPr fontId="34" type="noConversion"/>
  </si>
  <si>
    <t>30228</t>
    <phoneticPr fontId="34" type="noConversion"/>
  </si>
  <si>
    <t>工会经费</t>
    <phoneticPr fontId="34" type="noConversion"/>
  </si>
  <si>
    <t>日常公用支出（在职人员）_工会经费</t>
    <phoneticPr fontId="34" type="noConversion"/>
  </si>
  <si>
    <t>30229</t>
    <phoneticPr fontId="34" type="noConversion"/>
  </si>
  <si>
    <t>福利费</t>
    <phoneticPr fontId="34" type="noConversion"/>
  </si>
  <si>
    <t>日常公用支出（在职人员）_福利费</t>
    <phoneticPr fontId="34" type="noConversion"/>
  </si>
  <si>
    <t>30239</t>
    <phoneticPr fontId="34" type="noConversion"/>
  </si>
  <si>
    <t>其他交通费用</t>
    <phoneticPr fontId="34" type="noConversion"/>
  </si>
  <si>
    <t>对个人和家庭补助支出（在职统发）_其他交通费用</t>
    <phoneticPr fontId="34" type="noConversion"/>
  </si>
  <si>
    <t>50299</t>
    <phoneticPr fontId="34" type="noConversion"/>
  </si>
  <si>
    <t>其他商品和服务支出</t>
    <phoneticPr fontId="34" type="noConversion"/>
  </si>
  <si>
    <t>30299</t>
    <phoneticPr fontId="34" type="noConversion"/>
  </si>
  <si>
    <t>日常公用支出（在职人员）_其他商品和服务支出</t>
    <phoneticPr fontId="34" type="noConversion"/>
  </si>
  <si>
    <t>50999</t>
    <phoneticPr fontId="34" type="noConversion"/>
  </si>
  <si>
    <t>其他对个人和家庭的补助</t>
    <phoneticPr fontId="34" type="noConversion"/>
  </si>
  <si>
    <t>30399</t>
    <phoneticPr fontId="34" type="noConversion"/>
  </si>
  <si>
    <t>对个人和家庭补助支出（在职非统发）_其他对个人和家庭的补助</t>
    <phoneticPr fontId="34" type="noConversion"/>
  </si>
  <si>
    <t>对个人和家庭补助支出（在职统发）_其他对个人和家庭的补助</t>
    <phoneticPr fontId="34" type="noConversion"/>
  </si>
  <si>
    <t>2070104</t>
    <phoneticPr fontId="34" type="noConversion"/>
  </si>
  <si>
    <t>图书馆</t>
    <phoneticPr fontId="34" type="noConversion"/>
  </si>
  <si>
    <t>50501</t>
    <phoneticPr fontId="34" type="noConversion"/>
  </si>
  <si>
    <t>工资福利支出</t>
    <phoneticPr fontId="34" type="noConversion"/>
  </si>
  <si>
    <t>30107</t>
    <phoneticPr fontId="34" type="noConversion"/>
  </si>
  <si>
    <t>绩效工资</t>
    <phoneticPr fontId="34" type="noConversion"/>
  </si>
  <si>
    <t>人员支出（在职统发）_绩效工资</t>
    <phoneticPr fontId="34" type="noConversion"/>
  </si>
  <si>
    <t>30231</t>
    <phoneticPr fontId="34" type="noConversion"/>
  </si>
  <si>
    <t>公务用车运行维护费</t>
    <phoneticPr fontId="34" type="noConversion"/>
  </si>
  <si>
    <t>日常公用支出（在职人员）_公务用车运行维护费</t>
    <phoneticPr fontId="34" type="noConversion"/>
  </si>
  <si>
    <t>2070109</t>
    <phoneticPr fontId="34" type="noConversion"/>
  </si>
  <si>
    <t>群众文化</t>
    <phoneticPr fontId="34" type="noConversion"/>
  </si>
  <si>
    <t>2070112</t>
    <phoneticPr fontId="34" type="noConversion"/>
  </si>
  <si>
    <t>文化和旅游市场管理</t>
    <phoneticPr fontId="34" type="noConversion"/>
  </si>
  <si>
    <t>2070114</t>
    <phoneticPr fontId="34" type="noConversion"/>
  </si>
  <si>
    <t>文化和旅游管理事务</t>
    <phoneticPr fontId="34" type="noConversion"/>
  </si>
  <si>
    <t>2070199</t>
    <phoneticPr fontId="34" type="noConversion"/>
  </si>
  <si>
    <t>其他文化和旅游支出</t>
    <phoneticPr fontId="34" type="noConversion"/>
  </si>
  <si>
    <t>30203</t>
    <phoneticPr fontId="34" type="noConversion"/>
  </si>
  <si>
    <t>咨询费</t>
    <phoneticPr fontId="34" type="noConversion"/>
  </si>
  <si>
    <t>图书馆满意度测评及年报</t>
    <phoneticPr fontId="34" type="noConversion"/>
  </si>
  <si>
    <t>法律服务费</t>
    <phoneticPr fontId="34" type="noConversion"/>
  </si>
  <si>
    <t>公用水电费</t>
    <phoneticPr fontId="34" type="noConversion"/>
  </si>
  <si>
    <t>30209</t>
    <phoneticPr fontId="34" type="noConversion"/>
  </si>
  <si>
    <t>物业管理费</t>
    <phoneticPr fontId="34" type="noConversion"/>
  </si>
  <si>
    <t>运维补助经费</t>
    <phoneticPr fontId="34" type="noConversion"/>
  </si>
  <si>
    <t>公共电子阅览室建设经费</t>
    <phoneticPr fontId="34" type="noConversion"/>
  </si>
  <si>
    <t>信息化运维费</t>
    <phoneticPr fontId="34" type="noConversion"/>
  </si>
  <si>
    <t>防水维修</t>
    <phoneticPr fontId="34" type="noConversion"/>
  </si>
  <si>
    <t>共享工程运维</t>
    <phoneticPr fontId="34" type="noConversion"/>
  </si>
  <si>
    <t>30214</t>
    <phoneticPr fontId="34" type="noConversion"/>
  </si>
  <si>
    <t>租赁费</t>
    <phoneticPr fontId="34" type="noConversion"/>
  </si>
  <si>
    <t>房租</t>
    <phoneticPr fontId="34" type="noConversion"/>
  </si>
  <si>
    <t>光纤租赁</t>
    <phoneticPr fontId="34" type="noConversion"/>
  </si>
  <si>
    <t>30218</t>
    <phoneticPr fontId="34" type="noConversion"/>
  </si>
  <si>
    <t>专用材料费</t>
    <phoneticPr fontId="34" type="noConversion"/>
  </si>
  <si>
    <t>RFID标签</t>
    <phoneticPr fontId="34" type="noConversion"/>
  </si>
  <si>
    <t>30227</t>
    <phoneticPr fontId="34" type="noConversion"/>
  </si>
  <si>
    <t>委托业务费</t>
    <phoneticPr fontId="34" type="noConversion"/>
  </si>
  <si>
    <t>丁香诗会</t>
    <phoneticPr fontId="34" type="noConversion"/>
  </si>
  <si>
    <t>大楼安全检测费</t>
    <phoneticPr fontId="34" type="noConversion"/>
  </si>
  <si>
    <t>诗书画印社区行</t>
    <phoneticPr fontId="34" type="noConversion"/>
  </si>
  <si>
    <t>数字设备运维费</t>
    <phoneticPr fontId="34" type="noConversion"/>
  </si>
  <si>
    <t>志愿者活动经费</t>
    <phoneticPr fontId="34" type="noConversion"/>
  </si>
  <si>
    <t>“心悦阅读”项目</t>
    <phoneticPr fontId="34" type="noConversion"/>
  </si>
  <si>
    <t>读者系列活动经费</t>
    <phoneticPr fontId="34" type="noConversion"/>
  </si>
  <si>
    <t>青青草文学社活动</t>
    <phoneticPr fontId="34" type="noConversion"/>
  </si>
  <si>
    <t>少儿读书文化活动</t>
    <phoneticPr fontId="34" type="noConversion"/>
  </si>
  <si>
    <t>未成年人读者活动</t>
    <phoneticPr fontId="34" type="noConversion"/>
  </si>
  <si>
    <t>青少年阅读戏剧普及体验营</t>
    <phoneticPr fontId="34" type="noConversion"/>
  </si>
  <si>
    <t>“鲁迅奖章”暨红领巾读书活动</t>
    <phoneticPr fontId="34" type="noConversion"/>
  </si>
  <si>
    <t>天宁1号24小时城市书房运行维护</t>
    <phoneticPr fontId="34" type="noConversion"/>
  </si>
  <si>
    <t>中小学图书资料技术人员继续教育培训</t>
    <phoneticPr fontId="34" type="noConversion"/>
  </si>
  <si>
    <t>读书活动</t>
    <phoneticPr fontId="34" type="noConversion"/>
  </si>
  <si>
    <t>公共水电费</t>
    <phoneticPr fontId="34" type="noConversion"/>
  </si>
  <si>
    <t>预留机动费</t>
    <phoneticPr fontId="34" type="noConversion"/>
  </si>
  <si>
    <t>共享工程经费</t>
    <phoneticPr fontId="34" type="noConversion"/>
  </si>
  <si>
    <t>文化共享工程</t>
    <phoneticPr fontId="34" type="noConversion"/>
  </si>
  <si>
    <t>延时补助经费</t>
    <phoneticPr fontId="34" type="noConversion"/>
  </si>
  <si>
    <t>延时开放经费</t>
    <phoneticPr fontId="34" type="noConversion"/>
  </si>
  <si>
    <t>延时运行经费</t>
    <phoneticPr fontId="34" type="noConversion"/>
  </si>
  <si>
    <t>运行管理经费</t>
    <phoneticPr fontId="34" type="noConversion"/>
  </si>
  <si>
    <t>50601</t>
    <phoneticPr fontId="34" type="noConversion"/>
  </si>
  <si>
    <t>资本性支出（一）</t>
    <phoneticPr fontId="34" type="noConversion"/>
  </si>
  <si>
    <t>31002</t>
    <phoneticPr fontId="34" type="noConversion"/>
  </si>
  <si>
    <t>办公设备购置</t>
    <phoneticPr fontId="34" type="noConversion"/>
  </si>
  <si>
    <t>KVM键盘显示器鼠标集成切换器</t>
    <phoneticPr fontId="34" type="noConversion"/>
  </si>
  <si>
    <t>更新电子阅览室计算机</t>
    <phoneticPr fontId="34" type="noConversion"/>
  </si>
  <si>
    <t>更新摄像机</t>
    <phoneticPr fontId="34" type="noConversion"/>
  </si>
  <si>
    <t>31003</t>
    <phoneticPr fontId="34" type="noConversion"/>
  </si>
  <si>
    <t>专用设备购置</t>
    <phoneticPr fontId="34" type="noConversion"/>
  </si>
  <si>
    <t>更新盲文刻印机</t>
    <phoneticPr fontId="34" type="noConversion"/>
  </si>
  <si>
    <t>更新服务器</t>
    <phoneticPr fontId="34" type="noConversion"/>
  </si>
  <si>
    <t>馆员工作站</t>
    <phoneticPr fontId="34" type="noConversion"/>
  </si>
  <si>
    <t>31007</t>
    <phoneticPr fontId="34" type="noConversion"/>
  </si>
  <si>
    <t>信息网络及软件购置更新</t>
    <phoneticPr fontId="34" type="noConversion"/>
  </si>
  <si>
    <t>西城区图书馆网站整合迁移</t>
    <phoneticPr fontId="34" type="noConversion"/>
  </si>
  <si>
    <t>31099</t>
    <phoneticPr fontId="34" type="noConversion"/>
  </si>
  <si>
    <t>其他资本性支出</t>
    <phoneticPr fontId="34" type="noConversion"/>
  </si>
  <si>
    <t>更新桌椅</t>
    <phoneticPr fontId="34" type="noConversion"/>
  </si>
  <si>
    <t>云桌面建设</t>
    <phoneticPr fontId="34" type="noConversion"/>
  </si>
  <si>
    <t>图书购置经费</t>
    <phoneticPr fontId="34" type="noConversion"/>
  </si>
  <si>
    <t>老年大学办学经费</t>
    <phoneticPr fontId="34" type="noConversion"/>
  </si>
  <si>
    <t>30202</t>
    <phoneticPr fontId="34" type="noConversion"/>
  </si>
  <si>
    <t>印刷费</t>
    <phoneticPr fontId="34" type="noConversion"/>
  </si>
  <si>
    <t>期刊印刷经费</t>
    <phoneticPr fontId="34" type="noConversion"/>
  </si>
  <si>
    <t>大楼运行安全保障经费</t>
    <phoneticPr fontId="34" type="noConversion"/>
  </si>
  <si>
    <t>系列文化活动经费</t>
    <phoneticPr fontId="34" type="noConversion"/>
  </si>
  <si>
    <t>系列展览活动经费</t>
    <phoneticPr fontId="34" type="noConversion"/>
  </si>
  <si>
    <t>对外文化交流</t>
    <phoneticPr fontId="34" type="noConversion"/>
  </si>
  <si>
    <t>阵地文化</t>
    <phoneticPr fontId="34" type="noConversion"/>
  </si>
  <si>
    <t>团队建设</t>
    <phoneticPr fontId="34" type="noConversion"/>
  </si>
  <si>
    <t>培训经费</t>
    <phoneticPr fontId="34" type="noConversion"/>
  </si>
  <si>
    <t>50205</t>
    <phoneticPr fontId="34" type="noConversion"/>
  </si>
  <si>
    <t>市、区级项目申报评审</t>
    <phoneticPr fontId="34" type="noConversion"/>
  </si>
  <si>
    <t>公益培训讲座</t>
    <phoneticPr fontId="34" type="noConversion"/>
  </si>
  <si>
    <t>群星大舞台</t>
    <phoneticPr fontId="34" type="noConversion"/>
  </si>
  <si>
    <t>看大戏 到西城</t>
    <phoneticPr fontId="34" type="noConversion"/>
  </si>
  <si>
    <t>音乐汇活动经费</t>
    <phoneticPr fontId="34" type="noConversion"/>
  </si>
  <si>
    <t>彩虹剧场活动经费</t>
    <phoneticPr fontId="34" type="noConversion"/>
  </si>
  <si>
    <t>景山合唱节</t>
    <phoneticPr fontId="34" type="noConversion"/>
  </si>
  <si>
    <t>文化广场</t>
    <phoneticPr fontId="34" type="noConversion"/>
  </si>
  <si>
    <t>期刊经费</t>
    <phoneticPr fontId="34" type="noConversion"/>
  </si>
  <si>
    <t>创作经费</t>
    <phoneticPr fontId="34" type="noConversion"/>
  </si>
  <si>
    <t>群众系列文化活动</t>
    <phoneticPr fontId="34" type="noConversion"/>
  </si>
  <si>
    <t>非遗保护工作经费</t>
    <phoneticPr fontId="34" type="noConversion"/>
  </si>
  <si>
    <t>“欢乐飞飏”社区舞蹈大赛</t>
    <phoneticPr fontId="34" type="noConversion"/>
  </si>
  <si>
    <t>2020年西城区原创剧巡演</t>
    <phoneticPr fontId="34" type="noConversion"/>
  </si>
  <si>
    <t>更新二层剧场舞台地胶</t>
    <phoneticPr fontId="34" type="noConversion"/>
  </si>
  <si>
    <t>更新办公桌椅</t>
    <phoneticPr fontId="34" type="noConversion"/>
  </si>
  <si>
    <t>更新台式机</t>
    <phoneticPr fontId="34" type="noConversion"/>
  </si>
  <si>
    <t>更新计算机</t>
    <phoneticPr fontId="34" type="noConversion"/>
  </si>
  <si>
    <t>购置不间断电源</t>
    <phoneticPr fontId="34" type="noConversion"/>
  </si>
  <si>
    <t>31013</t>
    <phoneticPr fontId="34" type="noConversion"/>
  </si>
  <si>
    <t>公务用车购置</t>
    <phoneticPr fontId="34" type="noConversion"/>
  </si>
  <si>
    <t>更新业务用车</t>
    <phoneticPr fontId="34" type="noConversion"/>
  </si>
  <si>
    <t>离退休支部补贴</t>
    <phoneticPr fontId="34" type="noConversion"/>
  </si>
  <si>
    <t>影院职工安置经费</t>
    <phoneticPr fontId="34" type="noConversion"/>
  </si>
  <si>
    <t>30226</t>
    <phoneticPr fontId="34" type="noConversion"/>
  </si>
  <si>
    <t>劳务费</t>
    <phoneticPr fontId="34" type="noConversion"/>
  </si>
  <si>
    <t>宣传经费</t>
    <phoneticPr fontId="34" type="noConversion"/>
  </si>
  <si>
    <t>文化、文物监督员工作经费</t>
    <phoneticPr fontId="34" type="noConversion"/>
  </si>
  <si>
    <t>对口交流协作结对工作经费</t>
    <phoneticPr fontId="34" type="noConversion"/>
  </si>
  <si>
    <t>旅游市场秩序工作经费</t>
    <phoneticPr fontId="34" type="noConversion"/>
  </si>
  <si>
    <t>2070112</t>
    <phoneticPr fontId="34" type="noConversion"/>
  </si>
  <si>
    <t>文化和旅游市场管理</t>
    <phoneticPr fontId="34" type="noConversion"/>
  </si>
  <si>
    <t>50299</t>
    <phoneticPr fontId="34" type="noConversion"/>
  </si>
  <si>
    <t>其他商品和服务支出</t>
    <phoneticPr fontId="34" type="noConversion"/>
  </si>
  <si>
    <t>30299</t>
    <phoneticPr fontId="34" type="noConversion"/>
  </si>
  <si>
    <t>“扫黄打非”工作经费</t>
    <phoneticPr fontId="34" type="noConversion"/>
  </si>
  <si>
    <t>2070112</t>
    <phoneticPr fontId="34" type="noConversion"/>
  </si>
  <si>
    <t>文化和旅游市场管理</t>
    <phoneticPr fontId="34" type="noConversion"/>
  </si>
  <si>
    <t>50299</t>
    <phoneticPr fontId="34" type="noConversion"/>
  </si>
  <si>
    <t>其他商品和服务支出</t>
    <phoneticPr fontId="34" type="noConversion"/>
  </si>
  <si>
    <t>30299</t>
    <phoneticPr fontId="34" type="noConversion"/>
  </si>
  <si>
    <t>其他商品和服务支出</t>
    <phoneticPr fontId="34" type="noConversion"/>
  </si>
  <si>
    <t>软件正版化工作经费</t>
    <phoneticPr fontId="34" type="noConversion"/>
  </si>
  <si>
    <t>2070112</t>
    <phoneticPr fontId="34" type="noConversion"/>
  </si>
  <si>
    <t>文化和旅游市场管理</t>
    <phoneticPr fontId="34" type="noConversion"/>
  </si>
  <si>
    <t>其他商品和服务支出</t>
    <phoneticPr fontId="34" type="noConversion"/>
  </si>
  <si>
    <t>预留机动费</t>
    <phoneticPr fontId="34" type="noConversion"/>
  </si>
  <si>
    <t>文化和旅游市场管理</t>
    <phoneticPr fontId="34" type="noConversion"/>
  </si>
  <si>
    <t>50601</t>
    <phoneticPr fontId="34" type="noConversion"/>
  </si>
  <si>
    <t>资本性支出（一）</t>
    <phoneticPr fontId="34" type="noConversion"/>
  </si>
  <si>
    <t>31002</t>
    <phoneticPr fontId="34" type="noConversion"/>
  </si>
  <si>
    <t>办公设备购置</t>
    <phoneticPr fontId="34" type="noConversion"/>
  </si>
  <si>
    <t>更新办公设备</t>
    <phoneticPr fontId="34" type="noConversion"/>
  </si>
  <si>
    <t>文化和旅游市场管理</t>
    <phoneticPr fontId="34" type="noConversion"/>
  </si>
  <si>
    <t>50306</t>
    <phoneticPr fontId="34" type="noConversion"/>
  </si>
  <si>
    <t>设备购置</t>
    <phoneticPr fontId="34" type="noConversion"/>
  </si>
  <si>
    <t>31002</t>
    <phoneticPr fontId="34" type="noConversion"/>
  </si>
  <si>
    <t>办公设备购置</t>
    <phoneticPr fontId="34" type="noConversion"/>
  </si>
  <si>
    <t>购置文化执法信息化工作平台硬件</t>
    <phoneticPr fontId="34" type="noConversion"/>
  </si>
  <si>
    <t>2070113</t>
    <phoneticPr fontId="34" type="noConversion"/>
  </si>
  <si>
    <t>旅游宣传</t>
    <phoneticPr fontId="34" type="noConversion"/>
  </si>
  <si>
    <t>50205</t>
    <phoneticPr fontId="34" type="noConversion"/>
  </si>
  <si>
    <t>委托业务费</t>
    <phoneticPr fontId="34" type="noConversion"/>
  </si>
  <si>
    <t>30227</t>
    <phoneticPr fontId="34" type="noConversion"/>
  </si>
  <si>
    <t>委托业务费</t>
    <phoneticPr fontId="34" type="noConversion"/>
  </si>
  <si>
    <t>北京国际旅游商品及旅游装备博览会</t>
    <phoneticPr fontId="34" type="noConversion"/>
  </si>
  <si>
    <t>2070113</t>
    <phoneticPr fontId="34" type="noConversion"/>
  </si>
  <si>
    <t>其他商品和服务支出</t>
    <phoneticPr fontId="34" type="noConversion"/>
  </si>
  <si>
    <t>触摸屏内容运维费</t>
    <phoneticPr fontId="34" type="noConversion"/>
  </si>
  <si>
    <t>2070114</t>
    <phoneticPr fontId="34" type="noConversion"/>
  </si>
  <si>
    <t>文化和旅游管理事务</t>
    <phoneticPr fontId="34" type="noConversion"/>
  </si>
  <si>
    <t>西城区旅游行业夜间经济研究</t>
    <phoneticPr fontId="34" type="noConversion"/>
  </si>
  <si>
    <t>2070114</t>
    <phoneticPr fontId="34" type="noConversion"/>
  </si>
  <si>
    <t>文化和旅游管理事务</t>
    <phoneticPr fontId="34" type="noConversion"/>
  </si>
  <si>
    <t>50299</t>
    <phoneticPr fontId="34" type="noConversion"/>
  </si>
  <si>
    <t>其他商品和服务支出</t>
    <phoneticPr fontId="34" type="noConversion"/>
  </si>
  <si>
    <t>30299</t>
    <phoneticPr fontId="34" type="noConversion"/>
  </si>
  <si>
    <t>其他商品和服务支出</t>
    <phoneticPr fontId="34" type="noConversion"/>
  </si>
  <si>
    <t>行业管理服务促提升</t>
    <phoneticPr fontId="34" type="noConversion"/>
  </si>
  <si>
    <t>旅游咨询工作经费</t>
    <phoneticPr fontId="34" type="noConversion"/>
  </si>
  <si>
    <t>旅游期刊</t>
    <phoneticPr fontId="34" type="noConversion"/>
  </si>
  <si>
    <t>专家咨询费</t>
    <phoneticPr fontId="34" type="noConversion"/>
  </si>
  <si>
    <t>西城区文物建筑合理利用工作经费</t>
    <phoneticPr fontId="34" type="noConversion"/>
  </si>
  <si>
    <t>行政审批网上办理电子印章制作</t>
    <phoneticPr fontId="34" type="noConversion"/>
  </si>
  <si>
    <t>项目绩效自评</t>
    <phoneticPr fontId="34" type="noConversion"/>
  </si>
  <si>
    <t>西城区文化和旅游发展路径研究课题</t>
    <phoneticPr fontId="34" type="noConversion"/>
  </si>
  <si>
    <t>旅游统计经费</t>
    <phoneticPr fontId="34" type="noConversion"/>
  </si>
  <si>
    <t>系列阅读活动</t>
    <phoneticPr fontId="34" type="noConversion"/>
  </si>
  <si>
    <t>阅读推广经费</t>
    <phoneticPr fontId="34" type="noConversion"/>
  </si>
  <si>
    <t>旅游平台运维费</t>
    <phoneticPr fontId="34" type="noConversion"/>
  </si>
  <si>
    <t>特色阅读空间考评</t>
    <phoneticPr fontId="34" type="noConversion"/>
  </si>
  <si>
    <t>行政审批工作经费</t>
    <phoneticPr fontId="34" type="noConversion"/>
  </si>
  <si>
    <t>西城区百姓戏剧展演</t>
    <phoneticPr fontId="34" type="noConversion"/>
  </si>
  <si>
    <t>“西城文化云”运维费</t>
    <phoneticPr fontId="34" type="noConversion"/>
  </si>
  <si>
    <t>京剧体验、推广、展演</t>
    <phoneticPr fontId="34" type="noConversion"/>
  </si>
  <si>
    <t>第四届北京天桥音乐剧演出季</t>
    <phoneticPr fontId="34" type="noConversion"/>
  </si>
  <si>
    <t>西城区文艺创作扶持工作经费</t>
    <phoneticPr fontId="34" type="noConversion"/>
  </si>
  <si>
    <t>西城区文艺创作扶持专项资金</t>
    <phoneticPr fontId="34" type="noConversion"/>
  </si>
  <si>
    <t>食堂废气净化设备升级改造尾款</t>
    <phoneticPr fontId="34" type="noConversion"/>
  </si>
  <si>
    <t>行业安全生产培训宣传及标准化评定工作经费</t>
    <phoneticPr fontId="34" type="noConversion"/>
  </si>
  <si>
    <t>2070199</t>
  </si>
  <si>
    <t>50299</t>
  </si>
  <si>
    <t>京财科文指[2019]2152号 非遗演出季</t>
  </si>
  <si>
    <t>京财科文指[2019]2152号 第六届原创话剧</t>
  </si>
  <si>
    <t>京财科文指[2019]2152号 第四届老舍戏剧节</t>
  </si>
  <si>
    <t>京财科文指[2019]2152号 京剧行当艺术经典剧目展演</t>
  </si>
  <si>
    <t>京财科文指[2019]2152号 第六届中国童书博览会</t>
  </si>
  <si>
    <t>京财科文指[2019]2152号 第十五届国际合唱节</t>
  </si>
  <si>
    <t>京财科文指[2019]2152号 百姓周末大舞台</t>
  </si>
  <si>
    <t>京财科文指[2019]2152号 厂甸庙会</t>
  </si>
  <si>
    <t>京财科文指[2019]2152号 大高玄殿南侧彩画保养项目</t>
  </si>
  <si>
    <t>京财科文指[2019]2152号 京话剧《角儿》赴台活动经费</t>
  </si>
  <si>
    <t>京财科文指[2019]2152号 公共文化服务体系建设</t>
  </si>
  <si>
    <t>京财科文指[2019]2152号  大观园红楼灯会</t>
  </si>
  <si>
    <t>京财科文指[2019]2152号 基层文化建设补助</t>
  </si>
  <si>
    <t>50502</t>
  </si>
  <si>
    <t>京财科文指[2019]2152号 三馆一站免费开放补助资金</t>
  </si>
  <si>
    <t>京财科文指[2019]2152号 特色阅览室改造</t>
  </si>
  <si>
    <t>京财科文指[2019]2152号 更新配电箱</t>
  </si>
  <si>
    <t>京财科文指[2019]2152号 新增配电室气体灭火设备</t>
  </si>
  <si>
    <t>京财科文指[2019]2152号 儿童活动室改造及展陈设计制作费</t>
  </si>
  <si>
    <t>京财科文指[2019]2152号 三层多功能厅灯光音响改造</t>
  </si>
  <si>
    <t>京财科文指[2019]2152号 裸眼4D设备</t>
  </si>
  <si>
    <t>京财科文指[2019]2152号 第四届国际打击乐艺术节</t>
  </si>
  <si>
    <t>京财科文指[2019]2152号 二层剧场灯光设备购置</t>
  </si>
  <si>
    <t>京财科文指[2019]2152号 购置返声罩</t>
  </si>
  <si>
    <t>京财科文指[2019]2152号 云借阅资源服务费</t>
  </si>
  <si>
    <t>京财科文指[2019]2152号 中华数字书苑包库服务费</t>
  </si>
  <si>
    <t>京财科文指[2019]2152号 数字资源服务费</t>
  </si>
  <si>
    <t>京财科文指[2019]2152号 更换伸缩安全门</t>
  </si>
  <si>
    <t>京财科文指[2019]2152号 空调新风机组改造</t>
  </si>
  <si>
    <t>京财科文指[2019]2152号 《走进李大钊》专题片</t>
  </si>
  <si>
    <t>京财科文指[2019]2152号 第四届“宣南杯”鼓曲大赛活动经费</t>
  </si>
  <si>
    <t>京财科文指[2019]2152号 红色经典儿童剧《鸡毛信》</t>
  </si>
  <si>
    <t>京财科文指[2019]2152号 原创剧  《医者初心》</t>
  </si>
  <si>
    <t>京财科文指[2019]2152号 更新电子阅读资源</t>
  </si>
  <si>
    <t>京财科文指[2019]2152号 食堂、传达室改造</t>
  </si>
  <si>
    <t>京财科文指[2019]2152号 报告厅改造</t>
  </si>
  <si>
    <t>A级景区建设达标提升经费</t>
  </si>
  <si>
    <t>京财科文指[2019]2152号 “民间瑰宝 魅力之都”非遗时尚创意大赛</t>
  </si>
  <si>
    <t>课题研究</t>
    <phoneticPr fontId="34" type="noConversion"/>
  </si>
  <si>
    <t>室外剧场维护</t>
    <phoneticPr fontId="34" type="noConversion"/>
  </si>
  <si>
    <t>传承志愿者招募教学视频</t>
    <phoneticPr fontId="34" type="noConversion"/>
  </si>
  <si>
    <t>非物质文化遗产调查、整理、濒危项目保护及交流</t>
    <phoneticPr fontId="34" type="noConversion"/>
  </si>
  <si>
    <t>50405</t>
    <phoneticPr fontId="34" type="noConversion"/>
  </si>
  <si>
    <t>大型修缮</t>
    <phoneticPr fontId="34" type="noConversion"/>
  </si>
  <si>
    <t>30906</t>
    <phoneticPr fontId="34" type="noConversion"/>
  </si>
  <si>
    <t>粤东新馆保护利用项目</t>
    <phoneticPr fontId="34" type="noConversion"/>
  </si>
  <si>
    <t>50602</t>
    <phoneticPr fontId="34" type="noConversion"/>
  </si>
  <si>
    <t>资本性支出（二）</t>
    <phoneticPr fontId="34" type="noConversion"/>
  </si>
  <si>
    <t>谭鑫培京剧艺术展览馆</t>
    <phoneticPr fontId="34" type="noConversion"/>
  </si>
  <si>
    <t>50306</t>
    <phoneticPr fontId="34" type="noConversion"/>
  </si>
  <si>
    <t>设备购置</t>
    <phoneticPr fontId="34" type="noConversion"/>
  </si>
  <si>
    <t>西城区文化和旅游大数据平台</t>
    <phoneticPr fontId="34" type="noConversion"/>
  </si>
  <si>
    <t>文物</t>
    <phoneticPr fontId="34" type="noConversion"/>
  </si>
  <si>
    <t>2070204</t>
    <phoneticPr fontId="34" type="noConversion"/>
  </si>
  <si>
    <t>文物保护</t>
    <phoneticPr fontId="34" type="noConversion"/>
  </si>
  <si>
    <t>2070205</t>
    <phoneticPr fontId="34" type="noConversion"/>
  </si>
  <si>
    <t>博物馆</t>
    <phoneticPr fontId="34" type="noConversion"/>
  </si>
  <si>
    <t>区级文保单位保护标识制作</t>
    <phoneticPr fontId="34" type="noConversion"/>
  </si>
  <si>
    <t>西城区文物保护工作研究经费</t>
    <phoneticPr fontId="34" type="noConversion"/>
  </si>
  <si>
    <t>西城区石质文物整理利用</t>
    <phoneticPr fontId="34" type="noConversion"/>
  </si>
  <si>
    <t>西城区历史文化内涵挖掘</t>
    <phoneticPr fontId="34" type="noConversion"/>
  </si>
  <si>
    <t>新公布区保档案制作</t>
    <phoneticPr fontId="34" type="noConversion"/>
  </si>
  <si>
    <t>文物保护专项经费</t>
    <phoneticPr fontId="34" type="noConversion"/>
  </si>
  <si>
    <t>郭守敬纪念馆运维补助经费</t>
    <phoneticPr fontId="34" type="noConversion"/>
  </si>
  <si>
    <t>西四北七条运维补助经费</t>
    <phoneticPr fontId="34" type="noConversion"/>
  </si>
  <si>
    <t>西四北七条物业管理费</t>
    <phoneticPr fontId="34" type="noConversion"/>
  </si>
  <si>
    <t>郭守敬纪念馆物业管理费</t>
    <phoneticPr fontId="34" type="noConversion"/>
  </si>
  <si>
    <t>万松老人塔物业管理费</t>
    <phoneticPr fontId="34" type="noConversion"/>
  </si>
  <si>
    <t>监控改造</t>
    <phoneticPr fontId="34" type="noConversion"/>
  </si>
  <si>
    <t>暖气改造</t>
    <phoneticPr fontId="34" type="noConversion"/>
  </si>
  <si>
    <t>火灾自动报警系统改造</t>
    <phoneticPr fontId="34" type="noConversion"/>
  </si>
  <si>
    <t>郭守敬纪念馆维护经费</t>
    <phoneticPr fontId="34" type="noConversion"/>
  </si>
  <si>
    <t>设备维护</t>
    <phoneticPr fontId="34" type="noConversion"/>
  </si>
  <si>
    <t>微信平台建设</t>
    <phoneticPr fontId="34" type="noConversion"/>
  </si>
  <si>
    <t>宣南文化研究</t>
    <phoneticPr fontId="34" type="noConversion"/>
  </si>
  <si>
    <t>展陈提升改造</t>
    <phoneticPr fontId="34" type="noConversion"/>
  </si>
  <si>
    <t>博物馆展陈改造</t>
    <phoneticPr fontId="34" type="noConversion"/>
  </si>
  <si>
    <t>游客服务中心建设</t>
    <phoneticPr fontId="34" type="noConversion"/>
  </si>
  <si>
    <t>博物馆文创设计研发</t>
    <phoneticPr fontId="34" type="noConversion"/>
  </si>
  <si>
    <t>人防工程透水抢险费</t>
    <phoneticPr fontId="34" type="noConversion"/>
  </si>
  <si>
    <t>郭守敬纪念馆委托运营经费</t>
    <phoneticPr fontId="34" type="noConversion"/>
  </si>
  <si>
    <t>郭守敬纪念馆展馆运营经费</t>
    <phoneticPr fontId="34" type="noConversion"/>
  </si>
  <si>
    <t>传统文化教育活动暨临时展览</t>
    <phoneticPr fontId="34" type="noConversion"/>
  </si>
  <si>
    <t>《三皇五帝与百家姓》专题展改陈</t>
    <phoneticPr fontId="34" type="noConversion"/>
  </si>
  <si>
    <t>郭守敬纪念馆社会化运营绩效评估管理费</t>
    <phoneticPr fontId="34" type="noConversion"/>
  </si>
  <si>
    <t>西城区博物馆管理工作经费</t>
    <phoneticPr fontId="34" type="noConversion"/>
  </si>
  <si>
    <t>活动经费</t>
    <phoneticPr fontId="34" type="noConversion"/>
  </si>
  <si>
    <t>西配殿及北围墙修缮质保金</t>
    <phoneticPr fontId="34" type="noConversion"/>
  </si>
  <si>
    <t>郭守敬纪念馆水电费</t>
    <phoneticPr fontId="34" type="noConversion"/>
  </si>
  <si>
    <t>开馆活动宣传费</t>
    <phoneticPr fontId="34" type="noConversion"/>
  </si>
  <si>
    <t>福州新馆运营费</t>
    <phoneticPr fontId="34" type="noConversion"/>
  </si>
  <si>
    <t>系列活动经费</t>
    <phoneticPr fontId="34" type="noConversion"/>
  </si>
  <si>
    <t>资料征集费</t>
    <phoneticPr fontId="34" type="noConversion"/>
  </si>
  <si>
    <t>更新空调</t>
    <phoneticPr fontId="34" type="noConversion"/>
  </si>
  <si>
    <t>更新直饮水机</t>
    <phoneticPr fontId="34" type="noConversion"/>
  </si>
  <si>
    <t>购置无线耳麦</t>
    <phoneticPr fontId="34" type="noConversion"/>
  </si>
  <si>
    <t>购置万松老人塔微型消防站</t>
    <phoneticPr fontId="34" type="noConversion"/>
  </si>
  <si>
    <t>31006</t>
    <phoneticPr fontId="34" type="noConversion"/>
  </si>
  <si>
    <t>长椿寺维修经费(尾款)</t>
    <phoneticPr fontId="34" type="noConversion"/>
  </si>
  <si>
    <t>安全设备设施维护</t>
    <phoneticPr fontId="34" type="noConversion"/>
  </si>
  <si>
    <t>历代帝王庙修缮项目</t>
    <phoneticPr fontId="34" type="noConversion"/>
  </si>
  <si>
    <t>2070206</t>
    <phoneticPr fontId="34" type="noConversion"/>
  </si>
  <si>
    <t>历史名城与古迹</t>
    <phoneticPr fontId="34" type="noConversion"/>
  </si>
  <si>
    <t>钱市胡同传统银钱业博物馆</t>
    <phoneticPr fontId="34" type="noConversion"/>
  </si>
  <si>
    <t>大栅栏历史文化展览馆保护利用</t>
    <phoneticPr fontId="34" type="noConversion"/>
  </si>
  <si>
    <t>新市区泰安里文物修缮工程</t>
    <phoneticPr fontId="34" type="noConversion"/>
  </si>
  <si>
    <t>50307</t>
    <phoneticPr fontId="34" type="noConversion"/>
  </si>
  <si>
    <t>福州新馆修缮及周边环境建设（尾款）</t>
    <phoneticPr fontId="34" type="noConversion"/>
  </si>
  <si>
    <t>2070206</t>
  </si>
  <si>
    <t>行政事业单位养老支出</t>
    <phoneticPr fontId="34" type="noConversion"/>
  </si>
  <si>
    <t>2080501</t>
    <phoneticPr fontId="34" type="noConversion"/>
  </si>
  <si>
    <t>行政单位离退休</t>
    <phoneticPr fontId="34" type="noConversion"/>
  </si>
  <si>
    <t>日常公用支出（离退休人员）_其他商品和服务支出</t>
    <phoneticPr fontId="34" type="noConversion"/>
  </si>
  <si>
    <t>50905</t>
    <phoneticPr fontId="34" type="noConversion"/>
  </si>
  <si>
    <t>离退休费</t>
    <phoneticPr fontId="34" type="noConversion"/>
  </si>
  <si>
    <t>30301</t>
    <phoneticPr fontId="34" type="noConversion"/>
  </si>
  <si>
    <t>离休费</t>
    <phoneticPr fontId="34" type="noConversion"/>
  </si>
  <si>
    <t>对个人和家庭补助支出（离休统发）_离休费</t>
    <phoneticPr fontId="34" type="noConversion"/>
  </si>
  <si>
    <t>30302</t>
    <phoneticPr fontId="34" type="noConversion"/>
  </si>
  <si>
    <t>退休费</t>
    <phoneticPr fontId="34" type="noConversion"/>
  </si>
  <si>
    <t>对个人和家庭补助支出（离退休非统发）_退休费</t>
    <phoneticPr fontId="34" type="noConversion"/>
  </si>
  <si>
    <t>50901</t>
    <phoneticPr fontId="34" type="noConversion"/>
  </si>
  <si>
    <t>社会福利和救助</t>
    <phoneticPr fontId="34" type="noConversion"/>
  </si>
  <si>
    <t>30309</t>
    <phoneticPr fontId="34" type="noConversion"/>
  </si>
  <si>
    <t>奖励金</t>
    <phoneticPr fontId="34" type="noConversion"/>
  </si>
  <si>
    <t>对个人和家庭补助支出（离退休非统发）_奖励金</t>
    <phoneticPr fontId="34" type="noConversion"/>
  </si>
  <si>
    <t>对个人和家庭补助支出（离休统发）_其他对个人和家庭的补助</t>
    <phoneticPr fontId="34" type="noConversion"/>
  </si>
  <si>
    <t>对个人和家庭补助支出（离退休非统发）_其他对个人和家庭的补助</t>
    <phoneticPr fontId="34" type="noConversion"/>
  </si>
  <si>
    <t>2080502</t>
    <phoneticPr fontId="34" type="noConversion"/>
  </si>
  <si>
    <t>事业单位离退休</t>
    <phoneticPr fontId="34" type="noConversion"/>
  </si>
  <si>
    <t>2080505</t>
    <phoneticPr fontId="34" type="noConversion"/>
  </si>
  <si>
    <t>机关事业单位基本养老保险缴费支出</t>
    <phoneticPr fontId="34" type="noConversion"/>
  </si>
  <si>
    <t>30108</t>
    <phoneticPr fontId="34" type="noConversion"/>
  </si>
  <si>
    <t>机关事业单位基本养老保险缴费</t>
    <phoneticPr fontId="34" type="noConversion"/>
  </si>
  <si>
    <t>人员支出（在职非统发）_机关事业单位基本养老保险缴费</t>
    <phoneticPr fontId="34" type="noConversion"/>
  </si>
  <si>
    <t>2080506</t>
    <phoneticPr fontId="34" type="noConversion"/>
  </si>
  <si>
    <t>机关事业单位职业年金缴费支出</t>
    <phoneticPr fontId="34" type="noConversion"/>
  </si>
  <si>
    <t>30109</t>
    <phoneticPr fontId="34" type="noConversion"/>
  </si>
  <si>
    <t>职业年金缴费</t>
    <phoneticPr fontId="34" type="noConversion"/>
  </si>
  <si>
    <t>人员支出（在职非统发）_职业年金缴费</t>
    <phoneticPr fontId="34" type="noConversion"/>
  </si>
  <si>
    <t>青曲书店退休人员经费</t>
    <phoneticPr fontId="34" type="noConversion"/>
  </si>
  <si>
    <t>行政事业单位医疗</t>
    <phoneticPr fontId="34" type="noConversion"/>
  </si>
  <si>
    <t>2101101</t>
    <phoneticPr fontId="34" type="noConversion"/>
  </si>
  <si>
    <t>行政单位医疗</t>
    <phoneticPr fontId="34" type="noConversion"/>
  </si>
  <si>
    <t>2101102</t>
    <phoneticPr fontId="34" type="noConversion"/>
  </si>
  <si>
    <t>事业单位医疗</t>
    <phoneticPr fontId="34" type="noConversion"/>
  </si>
  <si>
    <t>2101199</t>
    <phoneticPr fontId="34" type="noConversion"/>
  </si>
  <si>
    <t>其他行政事业单位医疗支出</t>
    <phoneticPr fontId="34" type="noConversion"/>
  </si>
  <si>
    <t>对个人和家庭补助支出（离退休非统发）_其他社会保障缴费</t>
    <phoneticPr fontId="34" type="noConversion"/>
  </si>
  <si>
    <t>住房改革支出</t>
    <phoneticPr fontId="34" type="noConversion"/>
  </si>
  <si>
    <t>2210201</t>
    <phoneticPr fontId="34" type="noConversion"/>
  </si>
  <si>
    <t>住房公积金</t>
    <phoneticPr fontId="34" type="noConversion"/>
  </si>
  <si>
    <t>50103</t>
    <phoneticPr fontId="34" type="noConversion"/>
  </si>
  <si>
    <t>30113</t>
    <phoneticPr fontId="34" type="noConversion"/>
  </si>
  <si>
    <t>对个人和家庭补助支出（在职非统发）_住房公积金</t>
    <phoneticPr fontId="34" type="noConversion"/>
  </si>
  <si>
    <t>2210202</t>
    <phoneticPr fontId="34" type="noConversion"/>
  </si>
  <si>
    <t>提租补贴</t>
    <phoneticPr fontId="34" type="noConversion"/>
  </si>
  <si>
    <t>2210203</t>
    <phoneticPr fontId="34" type="noConversion"/>
  </si>
  <si>
    <t>购房补贴</t>
    <phoneticPr fontId="34" type="noConversion"/>
  </si>
  <si>
    <t>对个人和家庭补助支出（在职非统发）_津贴补贴</t>
    <phoneticPr fontId="34" type="noConversion"/>
  </si>
  <si>
    <t>其他资金</t>
    <phoneticPr fontId="34" type="noConversion"/>
  </si>
  <si>
    <t>展馆运转经费</t>
    <phoneticPr fontId="34" type="noConversion"/>
  </si>
  <si>
    <t>导览手册制作费</t>
    <phoneticPr fontId="34" type="noConversion"/>
  </si>
  <si>
    <t>《祭历代帝王庙礼成恭记》 碧玉册文物复制费</t>
    <phoneticPr fontId="34" type="noConversion"/>
  </si>
  <si>
    <t>总计</t>
    <phoneticPr fontId="27" type="noConversion"/>
  </si>
  <si>
    <t>205</t>
    <phoneticPr fontId="27" type="noConversion"/>
  </si>
  <si>
    <t>教育支出</t>
    <phoneticPr fontId="27" type="noConversion"/>
  </si>
  <si>
    <t>20508</t>
    <phoneticPr fontId="27" type="noConversion"/>
  </si>
  <si>
    <t>进修及培训</t>
    <phoneticPr fontId="27" type="noConversion"/>
  </si>
  <si>
    <t>2050803</t>
    <phoneticPr fontId="27" type="noConversion"/>
  </si>
  <si>
    <t>培训支出</t>
    <phoneticPr fontId="27" type="noConversion"/>
  </si>
  <si>
    <t>207</t>
    <phoneticPr fontId="27" type="noConversion"/>
  </si>
  <si>
    <t>文化旅游体育与传媒支出</t>
    <phoneticPr fontId="27" type="noConversion"/>
  </si>
  <si>
    <t>20701</t>
    <phoneticPr fontId="27" type="noConversion"/>
  </si>
  <si>
    <t>文化和旅游</t>
    <phoneticPr fontId="27" type="noConversion"/>
  </si>
  <si>
    <t>2070101</t>
    <phoneticPr fontId="27" type="noConversion"/>
  </si>
  <si>
    <t>行政运行</t>
    <phoneticPr fontId="27" type="noConversion"/>
  </si>
  <si>
    <t>2070104</t>
    <phoneticPr fontId="27" type="noConversion"/>
  </si>
  <si>
    <t>图书馆</t>
    <phoneticPr fontId="27" type="noConversion"/>
  </si>
  <si>
    <t>2070109</t>
    <phoneticPr fontId="27" type="noConversion"/>
  </si>
  <si>
    <t>群众文化</t>
    <phoneticPr fontId="27" type="noConversion"/>
  </si>
  <si>
    <t>2070112</t>
    <phoneticPr fontId="27" type="noConversion"/>
  </si>
  <si>
    <t>文化和旅游市场管理</t>
    <phoneticPr fontId="27" type="noConversion"/>
  </si>
  <si>
    <t>2070113</t>
    <phoneticPr fontId="27" type="noConversion"/>
  </si>
  <si>
    <t>旅游宣传</t>
    <phoneticPr fontId="27" type="noConversion"/>
  </si>
  <si>
    <t>2070114</t>
    <phoneticPr fontId="27" type="noConversion"/>
  </si>
  <si>
    <t>文化和旅游管理事务</t>
    <phoneticPr fontId="27" type="noConversion"/>
  </si>
  <si>
    <t>2070199</t>
    <phoneticPr fontId="27" type="noConversion"/>
  </si>
  <si>
    <t>其他文化和旅游支出</t>
    <phoneticPr fontId="27" type="noConversion"/>
  </si>
  <si>
    <t>20702</t>
    <phoneticPr fontId="27" type="noConversion"/>
  </si>
  <si>
    <t>文物</t>
    <phoneticPr fontId="27" type="noConversion"/>
  </si>
  <si>
    <t>2070204</t>
    <phoneticPr fontId="27" type="noConversion"/>
  </si>
  <si>
    <t>文物保护</t>
    <phoneticPr fontId="27" type="noConversion"/>
  </si>
  <si>
    <t>2070205</t>
    <phoneticPr fontId="27" type="noConversion"/>
  </si>
  <si>
    <t>博物馆</t>
    <phoneticPr fontId="27" type="noConversion"/>
  </si>
  <si>
    <t>2070206</t>
    <phoneticPr fontId="27" type="noConversion"/>
  </si>
  <si>
    <t>历史名城与古迹</t>
    <phoneticPr fontId="27" type="noConversion"/>
  </si>
  <si>
    <t>208</t>
    <phoneticPr fontId="27" type="noConversion"/>
  </si>
  <si>
    <t>社会保障和就业支出</t>
    <phoneticPr fontId="27" type="noConversion"/>
  </si>
  <si>
    <t>20805</t>
    <phoneticPr fontId="27" type="noConversion"/>
  </si>
  <si>
    <t>行政事业单位养老支出</t>
    <phoneticPr fontId="27" type="noConversion"/>
  </si>
  <si>
    <t>2080501</t>
    <phoneticPr fontId="27" type="noConversion"/>
  </si>
  <si>
    <t>行政单位离退休</t>
    <phoneticPr fontId="27" type="noConversion"/>
  </si>
  <si>
    <t>2080502</t>
    <phoneticPr fontId="27" type="noConversion"/>
  </si>
  <si>
    <t>事业单位离退休</t>
    <phoneticPr fontId="27" type="noConversion"/>
  </si>
  <si>
    <t>2080505</t>
    <phoneticPr fontId="27" type="noConversion"/>
  </si>
  <si>
    <t>机关事业单位基本养老保险缴费支出</t>
    <phoneticPr fontId="27" type="noConversion"/>
  </si>
  <si>
    <t>2080506</t>
    <phoneticPr fontId="27" type="noConversion"/>
  </si>
  <si>
    <t>机关事业单位职业年金缴费支出</t>
    <phoneticPr fontId="27" type="noConversion"/>
  </si>
  <si>
    <t>210</t>
    <phoneticPr fontId="27" type="noConversion"/>
  </si>
  <si>
    <t>卫生健康支出</t>
    <phoneticPr fontId="27" type="noConversion"/>
  </si>
  <si>
    <t>21011</t>
    <phoneticPr fontId="27" type="noConversion"/>
  </si>
  <si>
    <t>行政事业单位医疗</t>
    <phoneticPr fontId="27" type="noConversion"/>
  </si>
  <si>
    <t>2101101</t>
    <phoneticPr fontId="27" type="noConversion"/>
  </si>
  <si>
    <t>行政单位医疗</t>
    <phoneticPr fontId="27" type="noConversion"/>
  </si>
  <si>
    <t>2101102</t>
    <phoneticPr fontId="27" type="noConversion"/>
  </si>
  <si>
    <t>事业单位医疗</t>
    <phoneticPr fontId="27" type="noConversion"/>
  </si>
  <si>
    <t>2101199</t>
    <phoneticPr fontId="27" type="noConversion"/>
  </si>
  <si>
    <t>其他行政事业单位医疗支出</t>
    <phoneticPr fontId="27" type="noConversion"/>
  </si>
  <si>
    <t>221</t>
    <phoneticPr fontId="27" type="noConversion"/>
  </si>
  <si>
    <t>住房保障支出</t>
    <phoneticPr fontId="27" type="noConversion"/>
  </si>
  <si>
    <t>22102</t>
    <phoneticPr fontId="27" type="noConversion"/>
  </si>
  <si>
    <t>住房改革支出</t>
    <phoneticPr fontId="27" type="noConversion"/>
  </si>
  <si>
    <t>2210201</t>
    <phoneticPr fontId="27" type="noConversion"/>
  </si>
  <si>
    <t>住房公积金</t>
    <phoneticPr fontId="27" type="noConversion"/>
  </si>
  <si>
    <t>2210202</t>
    <phoneticPr fontId="27" type="noConversion"/>
  </si>
  <si>
    <t>提租补贴</t>
    <phoneticPr fontId="27" type="noConversion"/>
  </si>
  <si>
    <t>2210203</t>
    <phoneticPr fontId="27" type="noConversion"/>
  </si>
  <si>
    <t>购房补贴</t>
    <phoneticPr fontId="27" type="noConversion"/>
  </si>
  <si>
    <r>
      <t>京财科文指［</t>
    </r>
    <r>
      <rPr>
        <sz val="9"/>
        <color rgb="FF000000"/>
        <rFont val="Calibri"/>
        <family val="2"/>
      </rPr>
      <t>2019</t>
    </r>
    <r>
      <rPr>
        <sz val="9"/>
        <color rgb="FF000000"/>
        <rFont val="宋体"/>
        <family val="3"/>
        <charset val="134"/>
      </rPr>
      <t>］</t>
    </r>
    <r>
      <rPr>
        <sz val="9"/>
        <color rgb="FF000000"/>
        <rFont val="Calibri"/>
        <family val="2"/>
      </rPr>
      <t>2152</t>
    </r>
    <r>
      <rPr>
        <sz val="9"/>
        <color rgb="FF000000"/>
        <rFont val="宋体"/>
        <family val="3"/>
        <charset val="134"/>
      </rPr>
      <t>号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</si>
  <si>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非遗演出季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</si>
  <si>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第六届原创话剧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</si>
  <si>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第四届老舍戏剧节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</si>
  <si>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京剧行当艺术经典剧目展演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</si>
  <si>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第六届中国童书博览会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</si>
  <si>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第十五届国际合唱节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</si>
  <si>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百姓周末大舞台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</si>
  <si>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厂甸庙会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</si>
  <si>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大高玄殿南侧彩画保养项目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</si>
  <si>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京话剧《角儿》赴台活动经费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</si>
  <si>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公共文化服务体系建设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</si>
  <si>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 </t>
    </r>
    <r>
      <rPr>
        <sz val="9"/>
        <color rgb="FF000000"/>
        <rFont val="宋体"/>
        <family val="3"/>
        <charset val="134"/>
      </rPr>
      <t>大观园红楼灯会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</si>
  <si>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基层文化建设补助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</si>
  <si>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三馆一站免费开放补助资金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</si>
  <si>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特色阅览室改造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</si>
  <si>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更新配电箱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</si>
  <si>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新增配电室气体灭火设备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</si>
  <si>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儿童活动室改造及展陈设计制作费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</si>
  <si>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三层多功能厅灯光音响改造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</si>
  <si>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裸眼</t>
    </r>
    <r>
      <rPr>
        <sz val="9"/>
        <color rgb="FF000000"/>
        <rFont val="Calibri"/>
        <family val="2"/>
      </rPr>
      <t>4D</t>
    </r>
    <r>
      <rPr>
        <sz val="9"/>
        <color rgb="FF000000"/>
        <rFont val="宋体"/>
        <family val="3"/>
        <charset val="134"/>
      </rPr>
      <t>设备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</si>
  <si>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第四届国际打击乐艺术节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</si>
  <si>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二层剧场灯光设备购置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</si>
  <si>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购置返声罩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</si>
  <si>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云借阅资源服务费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</si>
  <si>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中华数字书苑包库服务费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</si>
  <si>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数字资源服务费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</si>
  <si>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更换伸缩安全门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</si>
  <si>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空调新风机组改造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</si>
  <si>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《走进李大钊》专题片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</si>
  <si>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第四届“宣南杯”鼓曲大赛活动经费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</si>
  <si>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红色经典儿童剧《鸡毛信》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</si>
  <si>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原创剧</t>
    </r>
    <r>
      <rPr>
        <sz val="9"/>
        <color rgb="FF000000"/>
        <rFont val="Calibri"/>
        <family val="2"/>
      </rPr>
      <t xml:space="preserve">  </t>
    </r>
    <r>
      <rPr>
        <sz val="9"/>
        <color rgb="FF000000"/>
        <rFont val="宋体"/>
        <family val="3"/>
        <charset val="134"/>
      </rPr>
      <t>《医者初心》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</si>
  <si>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更新电子阅读资源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</si>
  <si>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食堂、传达室改造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</si>
  <si>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报告厅改造</t>
    </r>
  </si>
  <si>
    <r>
      <t>A</t>
    </r>
    <r>
      <rPr>
        <sz val="9"/>
        <color rgb="FF000000"/>
        <rFont val="宋体"/>
        <family val="3"/>
        <charset val="134"/>
      </rPr>
      <t>级景区建设达标提升经费</t>
    </r>
  </si>
  <si>
    <r>
      <t>京财科文指</t>
    </r>
    <r>
      <rPr>
        <sz val="9"/>
        <color rgb="FF000000"/>
        <rFont val="Calibri"/>
        <family val="2"/>
      </rPr>
      <t>[2019]2152</t>
    </r>
    <r>
      <rPr>
        <sz val="9"/>
        <color rgb="FF000000"/>
        <rFont val="宋体"/>
        <family val="3"/>
        <charset val="134"/>
      </rPr>
      <t>号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“民间瑰宝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魅力之都”非遗时尚创意大赛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</si>
</sst>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2"/>
      <color rgb="FF000000"/>
      <name val="宋体"/>
      <family val="2"/>
      <charset val="134"/>
      <scheme val="minor"/>
    </font>
    <font>
      <sz val="9"/>
      <color rgb="FF000000"/>
      <name val="宋体"/>
      <family val="2"/>
      <charset val="134"/>
      <scheme val="minor"/>
    </font>
    <font>
      <sz val="9"/>
      <color rgb="FF000000"/>
      <name val="Calibri"/>
      <family val="2"/>
    </font>
    <font>
      <sz val="10.5"/>
      <color rgb="FF000000"/>
      <name val="宋体"/>
      <family val="3"/>
      <charset val="134"/>
    </font>
    <font>
      <b/>
      <sz val="14"/>
      <color theme="1"/>
      <name val="楷体_GB2312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4"/>
      <color rgb="FF000000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indexed="8"/>
      <name val="SimSun"/>
      <charset val="134"/>
    </font>
    <font>
      <sz val="9"/>
      <color indexed="8"/>
      <name val="SimSun"/>
      <family val="1"/>
    </font>
    <font>
      <sz val="8"/>
      <color rgb="FF00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rgb="FF000000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4" fillId="0" borderId="0" xfId="0" applyFont="1" applyAlignment="1"/>
    <xf numFmtId="0" fontId="24" fillId="0" borderId="0" xfId="0" applyFont="1">
      <alignment vertical="center"/>
    </xf>
    <xf numFmtId="0" fontId="2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43" fontId="28" fillId="0" borderId="3" xfId="1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0" fillId="0" borderId="0" xfId="0" applyFont="1" applyFill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43" fontId="29" fillId="0" borderId="1" xfId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0" fillId="0" borderId="0" xfId="1" applyFont="1" applyFill="1">
      <alignment vertical="center"/>
    </xf>
    <xf numFmtId="43" fontId="32" fillId="0" borderId="1" xfId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 wrapText="1"/>
    </xf>
    <xf numFmtId="43" fontId="33" fillId="0" borderId="0" xfId="1" applyFont="1" applyFill="1">
      <alignment vertical="center"/>
    </xf>
    <xf numFmtId="0" fontId="33" fillId="0" borderId="0" xfId="0" applyFont="1">
      <alignment vertical="center"/>
    </xf>
    <xf numFmtId="43" fontId="7" fillId="0" borderId="1" xfId="1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3" fontId="37" fillId="0" borderId="1" xfId="1" applyFont="1" applyBorder="1" applyAlignment="1">
      <alignment horizontal="center" vertical="center" wrapText="1"/>
    </xf>
    <xf numFmtId="0" fontId="39" fillId="0" borderId="3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43" fontId="39" fillId="0" borderId="4" xfId="1" applyFont="1" applyBorder="1" applyAlignment="1">
      <alignment vertical="center" wrapText="1"/>
    </xf>
    <xf numFmtId="43" fontId="37" fillId="0" borderId="1" xfId="1" applyFont="1" applyBorder="1" applyAlignment="1">
      <alignment vertical="center" wrapText="1"/>
    </xf>
    <xf numFmtId="43" fontId="39" fillId="0" borderId="1" xfId="1" applyFont="1" applyBorder="1" applyAlignment="1">
      <alignment vertical="center" wrapText="1"/>
    </xf>
    <xf numFmtId="0" fontId="39" fillId="0" borderId="5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43" fontId="39" fillId="0" borderId="6" xfId="1" applyFont="1" applyBorder="1" applyAlignment="1">
      <alignment vertical="center" wrapText="1"/>
    </xf>
    <xf numFmtId="43" fontId="39" fillId="0" borderId="7" xfId="1" applyFont="1" applyBorder="1" applyAlignment="1">
      <alignment vertical="center" wrapText="1"/>
    </xf>
    <xf numFmtId="43" fontId="37" fillId="0" borderId="7" xfId="1" applyFont="1" applyBorder="1" applyAlignment="1">
      <alignment vertical="center" wrapText="1"/>
    </xf>
    <xf numFmtId="4" fontId="41" fillId="0" borderId="8" xfId="0" applyNumberFormat="1" applyFont="1" applyBorder="1" applyAlignment="1">
      <alignment horizontal="center" vertical="center" wrapText="1"/>
    </xf>
    <xf numFmtId="4" fontId="40" fillId="0" borderId="8" xfId="0" applyNumberFormat="1" applyFont="1" applyBorder="1" applyAlignment="1">
      <alignment horizontal="center" vertical="center" wrapText="1"/>
    </xf>
    <xf numFmtId="43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/>
    </xf>
    <xf numFmtId="43" fontId="1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vertical="center" wrapText="1"/>
    </xf>
    <xf numFmtId="0" fontId="42" fillId="0" borderId="4" xfId="0" applyFont="1" applyFill="1" applyBorder="1" applyAlignment="1">
      <alignment vertical="center" wrapText="1"/>
    </xf>
    <xf numFmtId="43" fontId="42" fillId="0" borderId="3" xfId="1" applyFont="1" applyFill="1" applyBorder="1" applyAlignment="1">
      <alignment vertical="center" wrapText="1"/>
    </xf>
    <xf numFmtId="0" fontId="43" fillId="0" borderId="9" xfId="0" applyFont="1" applyFill="1" applyBorder="1" applyAlignment="1">
      <alignment vertical="center" wrapText="1"/>
    </xf>
    <xf numFmtId="43" fontId="43" fillId="0" borderId="9" xfId="1" applyFont="1" applyFill="1" applyBorder="1" applyAlignment="1">
      <alignment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0" xfId="0" applyFont="1">
      <alignment vertical="center"/>
    </xf>
    <xf numFmtId="0" fontId="28" fillId="0" borderId="3" xfId="0" applyFont="1" applyFill="1" applyBorder="1" applyAlignment="1">
      <alignment horizontal="left" vertical="center"/>
    </xf>
    <xf numFmtId="43" fontId="28" fillId="0" borderId="3" xfId="1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left" vertical="center"/>
    </xf>
    <xf numFmtId="43" fontId="28" fillId="0" borderId="5" xfId="1" applyFont="1" applyFill="1" applyBorder="1" applyAlignment="1">
      <alignment horizontal="right" vertical="center"/>
    </xf>
    <xf numFmtId="43" fontId="32" fillId="0" borderId="7" xfId="1" applyFont="1" applyFill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43" fontId="28" fillId="0" borderId="9" xfId="1" applyFont="1" applyFill="1" applyBorder="1" applyAlignment="1">
      <alignment horizontal="right" vertical="center"/>
    </xf>
    <xf numFmtId="43" fontId="33" fillId="0" borderId="9" xfId="1" applyFont="1" applyFill="1" applyBorder="1">
      <alignment vertical="center"/>
    </xf>
    <xf numFmtId="0" fontId="33" fillId="0" borderId="9" xfId="0" applyFont="1" applyBorder="1">
      <alignment vertical="center"/>
    </xf>
    <xf numFmtId="0" fontId="0" fillId="0" borderId="9" xfId="0" applyBorder="1">
      <alignment vertical="center"/>
    </xf>
    <xf numFmtId="0" fontId="45" fillId="0" borderId="9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vertical="center" wrapText="1"/>
    </xf>
    <xf numFmtId="0" fontId="45" fillId="0" borderId="3" xfId="0" applyFont="1" applyFill="1" applyBorder="1" applyAlignment="1">
      <alignment vertical="center" wrapText="1"/>
    </xf>
    <xf numFmtId="43" fontId="45" fillId="0" borderId="9" xfId="1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3" fontId="28" fillId="0" borderId="3" xfId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3" fontId="14" fillId="0" borderId="1" xfId="1" applyFont="1" applyFill="1" applyBorder="1" applyAlignment="1">
      <alignment vertical="center" wrapText="1"/>
    </xf>
    <xf numFmtId="43" fontId="14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2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5E4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0" workbookViewId="0">
      <selection activeCell="G8" sqref="G8"/>
    </sheetView>
  </sheetViews>
  <sheetFormatPr defaultColWidth="9" defaultRowHeight="13.5"/>
  <cols>
    <col min="1" max="1" width="23" style="1" customWidth="1"/>
    <col min="2" max="2" width="13" style="1" customWidth="1"/>
    <col min="3" max="3" width="18.5" style="1" customWidth="1"/>
    <col min="4" max="4" width="12.75" style="1" customWidth="1"/>
    <col min="5" max="5" width="9" style="1" customWidth="1"/>
    <col min="6" max="6" width="17.875" style="1" customWidth="1"/>
    <col min="7" max="7" width="12.375" style="1" customWidth="1"/>
    <col min="8" max="8" width="12.75" style="1" customWidth="1"/>
    <col min="9" max="9" width="16.375" style="1" customWidth="1"/>
    <col min="10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60" customHeight="1">
      <c r="A1" s="32" t="s">
        <v>89</v>
      </c>
    </row>
    <row r="2" spans="1:4" ht="28.5" customHeight="1">
      <c r="A2" s="106" t="s">
        <v>112</v>
      </c>
      <c r="B2" s="106"/>
      <c r="C2" s="106"/>
      <c r="D2" s="106"/>
    </row>
    <row r="3" spans="1:4">
      <c r="A3" s="37" t="s">
        <v>0</v>
      </c>
      <c r="B3"/>
      <c r="C3"/>
      <c r="D3"/>
    </row>
    <row r="4" spans="1:4" s="39" customFormat="1" ht="27" customHeight="1">
      <c r="A4" s="42" t="s">
        <v>1</v>
      </c>
      <c r="B4" s="42" t="s">
        <v>2</v>
      </c>
      <c r="C4" s="42" t="s">
        <v>3</v>
      </c>
      <c r="D4" s="42" t="s">
        <v>4</v>
      </c>
    </row>
    <row r="5" spans="1:4" s="39" customFormat="1" ht="27" customHeight="1">
      <c r="A5" s="43" t="s">
        <v>5</v>
      </c>
      <c r="B5" s="45">
        <v>767180557.28999996</v>
      </c>
      <c r="C5" s="44" t="s">
        <v>113</v>
      </c>
      <c r="D5" s="45">
        <v>442680</v>
      </c>
    </row>
    <row r="6" spans="1:4" s="39" customFormat="1" ht="27" customHeight="1">
      <c r="A6" s="43" t="s">
        <v>7</v>
      </c>
      <c r="B6" s="46"/>
      <c r="C6" s="44" t="s">
        <v>114</v>
      </c>
      <c r="D6" s="45">
        <v>610612983.63</v>
      </c>
    </row>
    <row r="7" spans="1:4" s="39" customFormat="1" ht="27" customHeight="1">
      <c r="A7" s="43" t="s">
        <v>8</v>
      </c>
      <c r="B7" s="46"/>
      <c r="C7" s="44" t="s">
        <v>115</v>
      </c>
      <c r="D7" s="45">
        <v>111129833.86</v>
      </c>
    </row>
    <row r="8" spans="1:4" s="39" customFormat="1" ht="27" customHeight="1">
      <c r="A8" s="43" t="s">
        <v>9</v>
      </c>
      <c r="B8" s="46"/>
      <c r="C8" s="44" t="s">
        <v>116</v>
      </c>
      <c r="D8" s="45">
        <v>18627224.25</v>
      </c>
    </row>
    <row r="9" spans="1:4" s="39" customFormat="1" ht="27" customHeight="1">
      <c r="A9" s="43" t="s">
        <v>10</v>
      </c>
      <c r="B9" s="46"/>
      <c r="C9" s="44" t="s">
        <v>117</v>
      </c>
      <c r="D9" s="45">
        <v>8613184.7300000004</v>
      </c>
    </row>
    <row r="10" spans="1:4" s="39" customFormat="1" ht="27" customHeight="1">
      <c r="A10" s="43" t="s">
        <v>11</v>
      </c>
      <c r="B10" s="46"/>
      <c r="C10" s="44" t="s">
        <v>118</v>
      </c>
      <c r="D10" s="45">
        <v>18554650.82</v>
      </c>
    </row>
    <row r="11" spans="1:4" s="39" customFormat="1" ht="27" customHeight="1">
      <c r="A11" s="43" t="s">
        <v>12</v>
      </c>
      <c r="B11" s="46"/>
      <c r="C11" s="44"/>
      <c r="D11" s="47"/>
    </row>
    <row r="12" spans="1:4" s="39" customFormat="1" ht="27" customHeight="1">
      <c r="A12" s="43" t="s">
        <v>13</v>
      </c>
      <c r="B12" s="45">
        <v>300000</v>
      </c>
      <c r="C12" s="43"/>
      <c r="D12" s="46"/>
    </row>
    <row r="13" spans="1:4" s="39" customFormat="1" ht="27" customHeight="1">
      <c r="A13" s="43" t="s">
        <v>14</v>
      </c>
      <c r="B13" s="46"/>
      <c r="C13" s="43"/>
      <c r="D13" s="46"/>
    </row>
    <row r="14" spans="1:4" s="39" customFormat="1" ht="27" customHeight="1">
      <c r="A14" s="43" t="s">
        <v>15</v>
      </c>
      <c r="B14" s="46"/>
      <c r="C14" s="43"/>
      <c r="D14" s="46"/>
    </row>
    <row r="15" spans="1:4" s="39" customFormat="1" ht="27" customHeight="1">
      <c r="A15" s="43" t="s">
        <v>16</v>
      </c>
      <c r="B15" s="46"/>
      <c r="C15" s="43"/>
      <c r="D15" s="46"/>
    </row>
    <row r="16" spans="1:4" s="39" customFormat="1" ht="27" customHeight="1">
      <c r="A16" s="43" t="s">
        <v>17</v>
      </c>
      <c r="B16" s="45">
        <v>767480557.28999996</v>
      </c>
      <c r="C16" s="43" t="s">
        <v>18</v>
      </c>
      <c r="D16" s="45">
        <v>767980557.28999996</v>
      </c>
    </row>
    <row r="17" spans="1:4" s="39" customFormat="1" ht="27" customHeight="1">
      <c r="A17" s="43" t="s">
        <v>19</v>
      </c>
      <c r="B17" s="45">
        <v>500000</v>
      </c>
      <c r="C17" s="43"/>
      <c r="D17" s="46"/>
    </row>
    <row r="18" spans="1:4" s="39" customFormat="1" ht="27" customHeight="1">
      <c r="A18" s="43" t="s">
        <v>25</v>
      </c>
      <c r="B18" s="46"/>
      <c r="C18" s="43" t="s">
        <v>119</v>
      </c>
      <c r="D18" s="46"/>
    </row>
    <row r="19" spans="1:4" s="39" customFormat="1" ht="27" customHeight="1">
      <c r="A19" s="43" t="s">
        <v>20</v>
      </c>
      <c r="B19" s="45">
        <v>767980557.28999996</v>
      </c>
      <c r="C19" s="43" t="s">
        <v>21</v>
      </c>
      <c r="D19" s="45">
        <v>767980557.28999996</v>
      </c>
    </row>
    <row r="20" spans="1:4" s="39" customFormat="1">
      <c r="A20" s="40"/>
      <c r="B20" s="41"/>
      <c r="C20" s="41"/>
      <c r="D20" s="41"/>
    </row>
    <row r="21" spans="1:4">
      <c r="A21" s="38"/>
      <c r="B21"/>
      <c r="C21"/>
      <c r="D21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40" workbookViewId="0">
      <selection activeCell="J45" sqref="J45"/>
    </sheetView>
  </sheetViews>
  <sheetFormatPr defaultRowHeight="13.5"/>
  <cols>
    <col min="1" max="1" width="6.875" customWidth="1"/>
    <col min="2" max="2" width="12.875" customWidth="1"/>
    <col min="5" max="5" width="7.625" customWidth="1"/>
    <col min="6" max="6" width="19.75" style="48" customWidth="1"/>
    <col min="7" max="7" width="12.875" customWidth="1"/>
    <col min="8" max="8" width="12.75" style="48" customWidth="1"/>
  </cols>
  <sheetData>
    <row r="1" spans="1:8" ht="19.5" customHeight="1">
      <c r="A1" s="33" t="s">
        <v>107</v>
      </c>
    </row>
    <row r="2" spans="1:8" ht="20.25">
      <c r="A2" s="112" t="s">
        <v>106</v>
      </c>
      <c r="B2" s="112"/>
      <c r="C2" s="112"/>
      <c r="D2" s="112"/>
      <c r="E2" s="112"/>
      <c r="F2" s="112"/>
      <c r="G2" s="112"/>
      <c r="H2" s="112"/>
    </row>
    <row r="3" spans="1:8">
      <c r="A3" s="34"/>
      <c r="B3" s="34"/>
      <c r="D3" s="35"/>
      <c r="E3" s="35"/>
      <c r="F3" s="49"/>
      <c r="G3" s="35" t="s">
        <v>0</v>
      </c>
      <c r="H3" s="49"/>
    </row>
    <row r="4" spans="1:8" s="14" customFormat="1" ht="30" customHeight="1">
      <c r="A4" s="63" t="s">
        <v>101</v>
      </c>
      <c r="B4" s="63" t="s">
        <v>102</v>
      </c>
      <c r="C4" s="63" t="s">
        <v>103</v>
      </c>
      <c r="D4" s="63" t="s">
        <v>71</v>
      </c>
      <c r="E4" s="63" t="s">
        <v>108</v>
      </c>
      <c r="F4" s="63" t="s">
        <v>73</v>
      </c>
      <c r="G4" s="63" t="s">
        <v>104</v>
      </c>
      <c r="H4" s="63" t="s">
        <v>105</v>
      </c>
    </row>
    <row r="5" spans="1:8" s="14" customFormat="1" ht="24">
      <c r="A5" s="124">
        <v>248001</v>
      </c>
      <c r="B5" s="125" t="s">
        <v>120</v>
      </c>
      <c r="C5" s="124">
        <v>2070199</v>
      </c>
      <c r="D5" s="124">
        <v>50299</v>
      </c>
      <c r="E5" s="126">
        <v>30299</v>
      </c>
      <c r="F5" s="127" t="s">
        <v>121</v>
      </c>
      <c r="G5" s="128">
        <v>1000000</v>
      </c>
      <c r="H5" s="127" t="s">
        <v>871</v>
      </c>
    </row>
    <row r="6" spans="1:8" s="14" customFormat="1" ht="24">
      <c r="A6" s="124">
        <v>248001</v>
      </c>
      <c r="B6" s="125" t="s">
        <v>120</v>
      </c>
      <c r="C6" s="124">
        <v>2070199</v>
      </c>
      <c r="D6" s="124">
        <v>50299</v>
      </c>
      <c r="E6" s="126">
        <v>30299</v>
      </c>
      <c r="F6" s="127" t="s">
        <v>122</v>
      </c>
      <c r="G6" s="128">
        <v>950000</v>
      </c>
      <c r="H6" s="127" t="s">
        <v>871</v>
      </c>
    </row>
    <row r="7" spans="1:8" s="14" customFormat="1" ht="24">
      <c r="A7" s="124">
        <v>248001</v>
      </c>
      <c r="B7" s="125" t="s">
        <v>120</v>
      </c>
      <c r="C7" s="124">
        <v>2070199</v>
      </c>
      <c r="D7" s="124">
        <v>50299</v>
      </c>
      <c r="E7" s="126">
        <v>30299</v>
      </c>
      <c r="F7" s="127" t="s">
        <v>123</v>
      </c>
      <c r="G7" s="128">
        <v>2500000</v>
      </c>
      <c r="H7" s="127" t="s">
        <v>871</v>
      </c>
    </row>
    <row r="8" spans="1:8" s="14" customFormat="1" ht="24">
      <c r="A8" s="124">
        <v>248001</v>
      </c>
      <c r="B8" s="125" t="s">
        <v>120</v>
      </c>
      <c r="C8" s="124">
        <v>2070199</v>
      </c>
      <c r="D8" s="124">
        <v>50299</v>
      </c>
      <c r="E8" s="126">
        <v>30299</v>
      </c>
      <c r="F8" s="127" t="s">
        <v>124</v>
      </c>
      <c r="G8" s="128">
        <v>400000</v>
      </c>
      <c r="H8" s="127" t="s">
        <v>871</v>
      </c>
    </row>
    <row r="9" spans="1:8" s="14" customFormat="1" ht="24">
      <c r="A9" s="124">
        <v>248001</v>
      </c>
      <c r="B9" s="125" t="s">
        <v>120</v>
      </c>
      <c r="C9" s="124">
        <v>2070199</v>
      </c>
      <c r="D9" s="124">
        <v>50299</v>
      </c>
      <c r="E9" s="126">
        <v>30299</v>
      </c>
      <c r="F9" s="127" t="s">
        <v>125</v>
      </c>
      <c r="G9" s="128">
        <v>578800</v>
      </c>
      <c r="H9" s="127" t="s">
        <v>871</v>
      </c>
    </row>
    <row r="10" spans="1:8" s="14" customFormat="1" ht="24">
      <c r="A10" s="124">
        <v>248001</v>
      </c>
      <c r="B10" s="125" t="s">
        <v>120</v>
      </c>
      <c r="C10" s="124">
        <v>2070199</v>
      </c>
      <c r="D10" s="124">
        <v>50299</v>
      </c>
      <c r="E10" s="126">
        <v>30299</v>
      </c>
      <c r="F10" s="127" t="s">
        <v>126</v>
      </c>
      <c r="G10" s="128">
        <v>5741200</v>
      </c>
      <c r="H10" s="127" t="s">
        <v>871</v>
      </c>
    </row>
    <row r="11" spans="1:8" s="14" customFormat="1" ht="24">
      <c r="A11" s="124">
        <v>248001</v>
      </c>
      <c r="B11" s="125" t="s">
        <v>120</v>
      </c>
      <c r="C11" s="124">
        <v>2070199</v>
      </c>
      <c r="D11" s="124">
        <v>50299</v>
      </c>
      <c r="E11" s="126">
        <v>30299</v>
      </c>
      <c r="F11" s="127" t="s">
        <v>872</v>
      </c>
      <c r="G11" s="128">
        <v>2900000</v>
      </c>
      <c r="H11" s="127" t="s">
        <v>871</v>
      </c>
    </row>
    <row r="12" spans="1:8" s="14" customFormat="1" ht="24">
      <c r="A12" s="124">
        <v>248001</v>
      </c>
      <c r="B12" s="125" t="s">
        <v>120</v>
      </c>
      <c r="C12" s="124">
        <v>2070199</v>
      </c>
      <c r="D12" s="124">
        <v>50299</v>
      </c>
      <c r="E12" s="126">
        <v>30299</v>
      </c>
      <c r="F12" s="127" t="s">
        <v>873</v>
      </c>
      <c r="G12" s="128">
        <v>2500000</v>
      </c>
      <c r="H12" s="127" t="s">
        <v>871</v>
      </c>
    </row>
    <row r="13" spans="1:8" s="14" customFormat="1" ht="24">
      <c r="A13" s="124">
        <v>248001</v>
      </c>
      <c r="B13" s="125" t="s">
        <v>120</v>
      </c>
      <c r="C13" s="124">
        <v>2070199</v>
      </c>
      <c r="D13" s="124">
        <v>50299</v>
      </c>
      <c r="E13" s="126">
        <v>30299</v>
      </c>
      <c r="F13" s="127" t="s">
        <v>874</v>
      </c>
      <c r="G13" s="128">
        <v>750000</v>
      </c>
      <c r="H13" s="127" t="s">
        <v>871</v>
      </c>
    </row>
    <row r="14" spans="1:8" s="14" customFormat="1" ht="24">
      <c r="A14" s="124">
        <v>248001</v>
      </c>
      <c r="B14" s="125" t="s">
        <v>120</v>
      </c>
      <c r="C14" s="124">
        <v>2070199</v>
      </c>
      <c r="D14" s="124">
        <v>50299</v>
      </c>
      <c r="E14" s="126">
        <v>30299</v>
      </c>
      <c r="F14" s="127" t="s">
        <v>875</v>
      </c>
      <c r="G14" s="128">
        <v>2000000</v>
      </c>
      <c r="H14" s="127" t="s">
        <v>871</v>
      </c>
    </row>
    <row r="15" spans="1:8" s="14" customFormat="1" ht="24">
      <c r="A15" s="124">
        <v>248001</v>
      </c>
      <c r="B15" s="125" t="s">
        <v>120</v>
      </c>
      <c r="C15" s="124">
        <v>2070199</v>
      </c>
      <c r="D15" s="124">
        <v>50299</v>
      </c>
      <c r="E15" s="126">
        <v>30299</v>
      </c>
      <c r="F15" s="127" t="s">
        <v>876</v>
      </c>
      <c r="G15" s="128">
        <v>6500000</v>
      </c>
      <c r="H15" s="127" t="s">
        <v>871</v>
      </c>
    </row>
    <row r="16" spans="1:8" s="14" customFormat="1" ht="24">
      <c r="A16" s="124">
        <v>248001</v>
      </c>
      <c r="B16" s="125" t="s">
        <v>120</v>
      </c>
      <c r="C16" s="124">
        <v>2070199</v>
      </c>
      <c r="D16" s="124">
        <v>50299</v>
      </c>
      <c r="E16" s="126">
        <v>30299</v>
      </c>
      <c r="F16" s="127" t="s">
        <v>877</v>
      </c>
      <c r="G16" s="128">
        <v>2500000</v>
      </c>
      <c r="H16" s="127" t="s">
        <v>871</v>
      </c>
    </row>
    <row r="17" spans="1:8" s="14" customFormat="1" ht="24">
      <c r="A17" s="124">
        <v>248001</v>
      </c>
      <c r="B17" s="125" t="s">
        <v>120</v>
      </c>
      <c r="C17" s="124">
        <v>2070199</v>
      </c>
      <c r="D17" s="124">
        <v>50299</v>
      </c>
      <c r="E17" s="126">
        <v>30299</v>
      </c>
      <c r="F17" s="127" t="s">
        <v>878</v>
      </c>
      <c r="G17" s="128">
        <v>980000</v>
      </c>
      <c r="H17" s="127" t="s">
        <v>871</v>
      </c>
    </row>
    <row r="18" spans="1:8" s="14" customFormat="1" ht="24">
      <c r="A18" s="124">
        <v>248001</v>
      </c>
      <c r="B18" s="125" t="s">
        <v>120</v>
      </c>
      <c r="C18" s="124">
        <v>2070199</v>
      </c>
      <c r="D18" s="124">
        <v>50299</v>
      </c>
      <c r="E18" s="126">
        <v>30299</v>
      </c>
      <c r="F18" s="127" t="s">
        <v>879</v>
      </c>
      <c r="G18" s="128">
        <v>2371800</v>
      </c>
      <c r="H18" s="127" t="s">
        <v>871</v>
      </c>
    </row>
    <row r="19" spans="1:8" s="14" customFormat="1" ht="24">
      <c r="A19" s="124">
        <v>248001</v>
      </c>
      <c r="B19" s="125" t="s">
        <v>120</v>
      </c>
      <c r="C19" s="124">
        <v>2070199</v>
      </c>
      <c r="D19" s="124">
        <v>50299</v>
      </c>
      <c r="E19" s="126">
        <v>30299</v>
      </c>
      <c r="F19" s="127" t="s">
        <v>880</v>
      </c>
      <c r="G19" s="128">
        <v>750000</v>
      </c>
      <c r="H19" s="127" t="s">
        <v>871</v>
      </c>
    </row>
    <row r="20" spans="1:8" s="14" customFormat="1" ht="24">
      <c r="A20" s="124">
        <v>248001</v>
      </c>
      <c r="B20" s="125" t="s">
        <v>120</v>
      </c>
      <c r="C20" s="124">
        <v>2070199</v>
      </c>
      <c r="D20" s="124">
        <v>50299</v>
      </c>
      <c r="E20" s="126">
        <v>30299</v>
      </c>
      <c r="F20" s="127" t="s">
        <v>881</v>
      </c>
      <c r="G20" s="128">
        <v>1670000</v>
      </c>
      <c r="H20" s="127" t="s">
        <v>871</v>
      </c>
    </row>
    <row r="21" spans="1:8" s="14" customFormat="1" ht="24">
      <c r="A21" s="124">
        <v>248001</v>
      </c>
      <c r="B21" s="125" t="s">
        <v>120</v>
      </c>
      <c r="C21" s="124">
        <v>2070199</v>
      </c>
      <c r="D21" s="124">
        <v>50299</v>
      </c>
      <c r="E21" s="126">
        <v>30299</v>
      </c>
      <c r="F21" s="127" t="s">
        <v>882</v>
      </c>
      <c r="G21" s="128">
        <v>1000000</v>
      </c>
      <c r="H21" s="127" t="s">
        <v>871</v>
      </c>
    </row>
    <row r="22" spans="1:8" s="14" customFormat="1" ht="24">
      <c r="A22" s="124">
        <v>248001</v>
      </c>
      <c r="B22" s="125" t="s">
        <v>120</v>
      </c>
      <c r="C22" s="124">
        <v>2070199</v>
      </c>
      <c r="D22" s="124">
        <v>50299</v>
      </c>
      <c r="E22" s="126">
        <v>30299</v>
      </c>
      <c r="F22" s="127" t="s">
        <v>883</v>
      </c>
      <c r="G22" s="128">
        <v>10000000</v>
      </c>
      <c r="H22" s="127" t="s">
        <v>871</v>
      </c>
    </row>
    <row r="23" spans="1:8" s="14" customFormat="1" ht="24">
      <c r="A23" s="124">
        <v>248001</v>
      </c>
      <c r="B23" s="125" t="s">
        <v>120</v>
      </c>
      <c r="C23" s="124">
        <v>2070199</v>
      </c>
      <c r="D23" s="124">
        <v>50299</v>
      </c>
      <c r="E23" s="126">
        <v>30299</v>
      </c>
      <c r="F23" s="127" t="s">
        <v>884</v>
      </c>
      <c r="G23" s="128">
        <v>5390972</v>
      </c>
      <c r="H23" s="127" t="s">
        <v>871</v>
      </c>
    </row>
    <row r="24" spans="1:8" s="14" customFormat="1" ht="24">
      <c r="A24" s="124">
        <v>248003</v>
      </c>
      <c r="B24" s="125" t="s">
        <v>127</v>
      </c>
      <c r="C24" s="124">
        <v>2070199</v>
      </c>
      <c r="D24" s="124">
        <v>50502</v>
      </c>
      <c r="E24" s="126">
        <v>30299</v>
      </c>
      <c r="F24" s="127" t="s">
        <v>885</v>
      </c>
      <c r="G24" s="128">
        <v>300000</v>
      </c>
      <c r="H24" s="127" t="s">
        <v>871</v>
      </c>
    </row>
    <row r="25" spans="1:8" s="14" customFormat="1" ht="24">
      <c r="A25" s="124">
        <v>248003</v>
      </c>
      <c r="B25" s="125" t="s">
        <v>127</v>
      </c>
      <c r="C25" s="124">
        <v>2070199</v>
      </c>
      <c r="D25" s="124">
        <v>50502</v>
      </c>
      <c r="E25" s="126">
        <v>30299</v>
      </c>
      <c r="F25" s="127" t="s">
        <v>886</v>
      </c>
      <c r="G25" s="128">
        <v>480000</v>
      </c>
      <c r="H25" s="127" t="s">
        <v>871</v>
      </c>
    </row>
    <row r="26" spans="1:8" s="14" customFormat="1" ht="24">
      <c r="A26" s="124">
        <v>248003</v>
      </c>
      <c r="B26" s="125" t="s">
        <v>127</v>
      </c>
      <c r="C26" s="124">
        <v>2070199</v>
      </c>
      <c r="D26" s="124">
        <v>50502</v>
      </c>
      <c r="E26" s="126">
        <v>30299</v>
      </c>
      <c r="F26" s="127" t="s">
        <v>887</v>
      </c>
      <c r="G26" s="128">
        <v>350000</v>
      </c>
      <c r="H26" s="127" t="s">
        <v>871</v>
      </c>
    </row>
    <row r="27" spans="1:8" s="14" customFormat="1" ht="24">
      <c r="A27" s="124">
        <v>248003</v>
      </c>
      <c r="B27" s="125" t="s">
        <v>127</v>
      </c>
      <c r="C27" s="124">
        <v>2070199</v>
      </c>
      <c r="D27" s="124">
        <v>50502</v>
      </c>
      <c r="E27" s="126">
        <v>30299</v>
      </c>
      <c r="F27" s="127" t="s">
        <v>888</v>
      </c>
      <c r="G27" s="128">
        <v>300000</v>
      </c>
      <c r="H27" s="127" t="s">
        <v>871</v>
      </c>
    </row>
    <row r="28" spans="1:8" s="14" customFormat="1" ht="24">
      <c r="A28" s="124">
        <v>248003</v>
      </c>
      <c r="B28" s="125" t="s">
        <v>127</v>
      </c>
      <c r="C28" s="124">
        <v>2070199</v>
      </c>
      <c r="D28" s="124">
        <v>50502</v>
      </c>
      <c r="E28" s="126">
        <v>30299</v>
      </c>
      <c r="F28" s="127" t="s">
        <v>889</v>
      </c>
      <c r="G28" s="128">
        <v>450000</v>
      </c>
      <c r="H28" s="127" t="s">
        <v>871</v>
      </c>
    </row>
    <row r="29" spans="1:8" s="14" customFormat="1" ht="24">
      <c r="A29" s="124">
        <v>248003</v>
      </c>
      <c r="B29" s="125" t="s">
        <v>127</v>
      </c>
      <c r="C29" s="124">
        <v>2070199</v>
      </c>
      <c r="D29" s="124">
        <v>50502</v>
      </c>
      <c r="E29" s="126">
        <v>30299</v>
      </c>
      <c r="F29" s="127" t="s">
        <v>890</v>
      </c>
      <c r="G29" s="128">
        <v>350000</v>
      </c>
      <c r="H29" s="127" t="s">
        <v>871</v>
      </c>
    </row>
    <row r="30" spans="1:8" s="14" customFormat="1" ht="24">
      <c r="A30" s="124">
        <v>248003</v>
      </c>
      <c r="B30" s="125" t="s">
        <v>127</v>
      </c>
      <c r="C30" s="124">
        <v>2070199</v>
      </c>
      <c r="D30" s="124">
        <v>50502</v>
      </c>
      <c r="E30" s="126">
        <v>30299</v>
      </c>
      <c r="F30" s="127" t="s">
        <v>891</v>
      </c>
      <c r="G30" s="128">
        <v>180000</v>
      </c>
      <c r="H30" s="127" t="s">
        <v>871</v>
      </c>
    </row>
    <row r="31" spans="1:8" s="14" customFormat="1" ht="24">
      <c r="A31" s="124">
        <v>248004</v>
      </c>
      <c r="B31" s="125" t="s">
        <v>128</v>
      </c>
      <c r="C31" s="124">
        <v>2070199</v>
      </c>
      <c r="D31" s="124">
        <v>50502</v>
      </c>
      <c r="E31" s="126">
        <v>30299</v>
      </c>
      <c r="F31" s="127" t="s">
        <v>885</v>
      </c>
      <c r="G31" s="128">
        <v>300000</v>
      </c>
      <c r="H31" s="127" t="s">
        <v>871</v>
      </c>
    </row>
    <row r="32" spans="1:8" s="14" customFormat="1" ht="24">
      <c r="A32" s="124">
        <v>248004</v>
      </c>
      <c r="B32" s="125" t="s">
        <v>128</v>
      </c>
      <c r="C32" s="124">
        <v>2070199</v>
      </c>
      <c r="D32" s="124">
        <v>50502</v>
      </c>
      <c r="E32" s="126">
        <v>30299</v>
      </c>
      <c r="F32" s="127" t="s">
        <v>892</v>
      </c>
      <c r="G32" s="128">
        <v>500000</v>
      </c>
      <c r="H32" s="127" t="s">
        <v>871</v>
      </c>
    </row>
    <row r="33" spans="1:8" s="14" customFormat="1" ht="24">
      <c r="A33" s="124">
        <v>248004</v>
      </c>
      <c r="B33" s="125" t="s">
        <v>128</v>
      </c>
      <c r="C33" s="124">
        <v>2070199</v>
      </c>
      <c r="D33" s="124">
        <v>50502</v>
      </c>
      <c r="E33" s="126">
        <v>30299</v>
      </c>
      <c r="F33" s="127" t="s">
        <v>893</v>
      </c>
      <c r="G33" s="128">
        <v>1900000</v>
      </c>
      <c r="H33" s="127" t="s">
        <v>871</v>
      </c>
    </row>
    <row r="34" spans="1:8" s="14" customFormat="1" ht="24">
      <c r="A34" s="124">
        <v>248004</v>
      </c>
      <c r="B34" s="125" t="s">
        <v>128</v>
      </c>
      <c r="C34" s="124">
        <v>2070199</v>
      </c>
      <c r="D34" s="124">
        <v>50502</v>
      </c>
      <c r="E34" s="126">
        <v>30299</v>
      </c>
      <c r="F34" s="127" t="s">
        <v>894</v>
      </c>
      <c r="G34" s="128">
        <v>450000</v>
      </c>
      <c r="H34" s="127" t="s">
        <v>871</v>
      </c>
    </row>
    <row r="35" spans="1:8" s="14" customFormat="1" ht="24">
      <c r="A35" s="124">
        <v>248005</v>
      </c>
      <c r="B35" s="125" t="s">
        <v>129</v>
      </c>
      <c r="C35" s="124">
        <v>2070199</v>
      </c>
      <c r="D35" s="124">
        <v>50502</v>
      </c>
      <c r="E35" s="126">
        <v>30299</v>
      </c>
      <c r="F35" s="127" t="s">
        <v>885</v>
      </c>
      <c r="G35" s="128">
        <v>300000</v>
      </c>
      <c r="H35" s="127" t="s">
        <v>871</v>
      </c>
    </row>
    <row r="36" spans="1:8" s="14" customFormat="1" ht="24">
      <c r="A36" s="124">
        <v>248005</v>
      </c>
      <c r="B36" s="125" t="s">
        <v>129</v>
      </c>
      <c r="C36" s="124">
        <v>2070199</v>
      </c>
      <c r="D36" s="124">
        <v>50502</v>
      </c>
      <c r="E36" s="126">
        <v>30299</v>
      </c>
      <c r="F36" s="127" t="s">
        <v>895</v>
      </c>
      <c r="G36" s="128">
        <v>485000</v>
      </c>
      <c r="H36" s="127" t="s">
        <v>871</v>
      </c>
    </row>
    <row r="37" spans="1:8" s="14" customFormat="1" ht="24">
      <c r="A37" s="124">
        <v>248005</v>
      </c>
      <c r="B37" s="125" t="s">
        <v>129</v>
      </c>
      <c r="C37" s="124">
        <v>2070199</v>
      </c>
      <c r="D37" s="124">
        <v>50502</v>
      </c>
      <c r="E37" s="126">
        <v>30299</v>
      </c>
      <c r="F37" s="127" t="s">
        <v>896</v>
      </c>
      <c r="G37" s="128">
        <v>180000</v>
      </c>
      <c r="H37" s="127" t="s">
        <v>871</v>
      </c>
    </row>
    <row r="38" spans="1:8" s="14" customFormat="1" ht="24">
      <c r="A38" s="124">
        <v>248005</v>
      </c>
      <c r="B38" s="125" t="s">
        <v>129</v>
      </c>
      <c r="C38" s="124">
        <v>2070199</v>
      </c>
      <c r="D38" s="124">
        <v>50502</v>
      </c>
      <c r="E38" s="126">
        <v>30299</v>
      </c>
      <c r="F38" s="127" t="s">
        <v>897</v>
      </c>
      <c r="G38" s="128">
        <v>230000</v>
      </c>
      <c r="H38" s="127" t="s">
        <v>871</v>
      </c>
    </row>
    <row r="39" spans="1:8" s="14" customFormat="1" ht="24">
      <c r="A39" s="124">
        <v>248005</v>
      </c>
      <c r="B39" s="125" t="s">
        <v>129</v>
      </c>
      <c r="C39" s="124">
        <v>2070199</v>
      </c>
      <c r="D39" s="124">
        <v>50502</v>
      </c>
      <c r="E39" s="126">
        <v>30299</v>
      </c>
      <c r="F39" s="127" t="s">
        <v>898</v>
      </c>
      <c r="G39" s="128">
        <v>320000</v>
      </c>
      <c r="H39" s="127" t="s">
        <v>871</v>
      </c>
    </row>
    <row r="40" spans="1:8" s="14" customFormat="1" ht="24">
      <c r="A40" s="124">
        <v>248005</v>
      </c>
      <c r="B40" s="125" t="s">
        <v>129</v>
      </c>
      <c r="C40" s="124">
        <v>2070199</v>
      </c>
      <c r="D40" s="124">
        <v>50502</v>
      </c>
      <c r="E40" s="126">
        <v>30299</v>
      </c>
      <c r="F40" s="127" t="s">
        <v>899</v>
      </c>
      <c r="G40" s="128">
        <v>155000</v>
      </c>
      <c r="H40" s="127" t="s">
        <v>871</v>
      </c>
    </row>
    <row r="41" spans="1:8" s="14" customFormat="1" ht="24">
      <c r="A41" s="124">
        <v>248008</v>
      </c>
      <c r="B41" s="125" t="s">
        <v>130</v>
      </c>
      <c r="C41" s="124">
        <v>2070199</v>
      </c>
      <c r="D41" s="124">
        <v>50502</v>
      </c>
      <c r="E41" s="126">
        <v>30299</v>
      </c>
      <c r="F41" s="127" t="s">
        <v>900</v>
      </c>
      <c r="G41" s="128">
        <v>250000</v>
      </c>
      <c r="H41" s="127" t="s">
        <v>871</v>
      </c>
    </row>
    <row r="42" spans="1:8" s="14" customFormat="1" ht="24">
      <c r="A42" s="124">
        <v>248009</v>
      </c>
      <c r="B42" s="125" t="s">
        <v>131</v>
      </c>
      <c r="C42" s="124">
        <v>2070199</v>
      </c>
      <c r="D42" s="124">
        <v>50502</v>
      </c>
      <c r="E42" s="126">
        <v>30299</v>
      </c>
      <c r="F42" s="127" t="s">
        <v>885</v>
      </c>
      <c r="G42" s="128">
        <v>300000</v>
      </c>
      <c r="H42" s="127" t="s">
        <v>871</v>
      </c>
    </row>
    <row r="43" spans="1:8" s="14" customFormat="1" ht="34.5">
      <c r="A43" s="124">
        <v>248009</v>
      </c>
      <c r="B43" s="125" t="s">
        <v>131</v>
      </c>
      <c r="C43" s="124">
        <v>2070199</v>
      </c>
      <c r="D43" s="124">
        <v>50502</v>
      </c>
      <c r="E43" s="126">
        <v>30299</v>
      </c>
      <c r="F43" s="127" t="s">
        <v>901</v>
      </c>
      <c r="G43" s="128">
        <v>1600000</v>
      </c>
      <c r="H43" s="127" t="s">
        <v>871</v>
      </c>
    </row>
    <row r="44" spans="1:8" s="14" customFormat="1" ht="24">
      <c r="A44" s="124">
        <v>248009</v>
      </c>
      <c r="B44" s="125" t="s">
        <v>131</v>
      </c>
      <c r="C44" s="124">
        <v>2070199</v>
      </c>
      <c r="D44" s="124">
        <v>50502</v>
      </c>
      <c r="E44" s="126">
        <v>30299</v>
      </c>
      <c r="F44" s="127" t="s">
        <v>902</v>
      </c>
      <c r="G44" s="128">
        <v>487628</v>
      </c>
      <c r="H44" s="127" t="s">
        <v>871</v>
      </c>
    </row>
    <row r="45" spans="1:8" s="14" customFormat="1" ht="24">
      <c r="A45" s="124">
        <v>248009</v>
      </c>
      <c r="B45" s="125" t="s">
        <v>131</v>
      </c>
      <c r="C45" s="124">
        <v>2070199</v>
      </c>
      <c r="D45" s="124">
        <v>50502</v>
      </c>
      <c r="E45" s="126">
        <v>30299</v>
      </c>
      <c r="F45" s="127" t="s">
        <v>903</v>
      </c>
      <c r="G45" s="128">
        <v>495000</v>
      </c>
      <c r="H45" s="127" t="s">
        <v>871</v>
      </c>
    </row>
    <row r="46" spans="1:8" s="14" customFormat="1" ht="24">
      <c r="A46" s="124">
        <v>248010</v>
      </c>
      <c r="B46" s="125" t="s">
        <v>132</v>
      </c>
      <c r="C46" s="124">
        <v>2070199</v>
      </c>
      <c r="D46" s="124">
        <v>50502</v>
      </c>
      <c r="E46" s="126">
        <v>30299</v>
      </c>
      <c r="F46" s="127" t="s">
        <v>885</v>
      </c>
      <c r="G46" s="128">
        <v>300000</v>
      </c>
      <c r="H46" s="127" t="s">
        <v>871</v>
      </c>
    </row>
    <row r="47" spans="1:8" s="14" customFormat="1" ht="24">
      <c r="A47" s="124">
        <v>248010</v>
      </c>
      <c r="B47" s="125" t="s">
        <v>132</v>
      </c>
      <c r="C47" s="124">
        <v>2070199</v>
      </c>
      <c r="D47" s="124">
        <v>50502</v>
      </c>
      <c r="E47" s="126">
        <v>30299</v>
      </c>
      <c r="F47" s="127" t="s">
        <v>904</v>
      </c>
      <c r="G47" s="128">
        <v>565000</v>
      </c>
      <c r="H47" s="127" t="s">
        <v>871</v>
      </c>
    </row>
    <row r="48" spans="1:8" s="14" customFormat="1" ht="24">
      <c r="A48" s="124">
        <v>248010</v>
      </c>
      <c r="B48" s="125" t="s">
        <v>132</v>
      </c>
      <c r="C48" s="124">
        <v>2070199</v>
      </c>
      <c r="D48" s="124">
        <v>50502</v>
      </c>
      <c r="E48" s="126">
        <v>30299</v>
      </c>
      <c r="F48" s="127" t="s">
        <v>905</v>
      </c>
      <c r="G48" s="128">
        <v>327600</v>
      </c>
      <c r="H48" s="127" t="s">
        <v>871</v>
      </c>
    </row>
    <row r="49" spans="1:8" s="14" customFormat="1" ht="24">
      <c r="A49" s="124">
        <v>248010</v>
      </c>
      <c r="B49" s="125" t="s">
        <v>132</v>
      </c>
      <c r="C49" s="124">
        <v>2070199</v>
      </c>
      <c r="D49" s="124">
        <v>50502</v>
      </c>
      <c r="E49" s="126">
        <v>30299</v>
      </c>
      <c r="F49" s="127" t="s">
        <v>906</v>
      </c>
      <c r="G49" s="128">
        <v>212000</v>
      </c>
      <c r="H49" s="127" t="s">
        <v>871</v>
      </c>
    </row>
    <row r="50" spans="1:8" s="14" customFormat="1" ht="24">
      <c r="A50" s="124">
        <v>248011</v>
      </c>
      <c r="B50" s="125" t="s">
        <v>133</v>
      </c>
      <c r="C50" s="124">
        <v>2070206</v>
      </c>
      <c r="D50" s="124">
        <v>50502</v>
      </c>
      <c r="E50" s="126">
        <v>30299</v>
      </c>
      <c r="F50" s="127" t="s">
        <v>134</v>
      </c>
      <c r="G50" s="128">
        <v>59090000</v>
      </c>
      <c r="H50" s="127" t="s">
        <v>871</v>
      </c>
    </row>
    <row r="51" spans="1:8" s="14" customFormat="1" ht="33.75">
      <c r="A51" s="124">
        <v>248013</v>
      </c>
      <c r="B51" s="125" t="s">
        <v>135</v>
      </c>
      <c r="C51" s="124">
        <v>2070199</v>
      </c>
      <c r="D51" s="124">
        <v>50502</v>
      </c>
      <c r="E51" s="126">
        <v>30299</v>
      </c>
      <c r="F51" s="129" t="s">
        <v>907</v>
      </c>
      <c r="G51" s="128">
        <v>1400000</v>
      </c>
      <c r="H51" s="127" t="s">
        <v>871</v>
      </c>
    </row>
    <row r="52" spans="1:8" s="14" customFormat="1" ht="35.25">
      <c r="A52" s="124">
        <v>248014</v>
      </c>
      <c r="B52" s="125" t="s">
        <v>136</v>
      </c>
      <c r="C52" s="124">
        <v>2070199</v>
      </c>
      <c r="D52" s="124">
        <v>50502</v>
      </c>
      <c r="E52" s="126">
        <v>30299</v>
      </c>
      <c r="F52" s="127" t="s">
        <v>908</v>
      </c>
      <c r="G52" s="128">
        <v>1060000</v>
      </c>
      <c r="H52" s="127" t="s">
        <v>871</v>
      </c>
    </row>
    <row r="53" spans="1:8" s="14" customFormat="1" ht="26.25" customHeight="1">
      <c r="A53" s="130"/>
      <c r="B53" s="132" t="s">
        <v>137</v>
      </c>
      <c r="C53" s="130"/>
      <c r="D53" s="130"/>
      <c r="E53" s="130"/>
      <c r="F53" s="131"/>
      <c r="G53" s="128">
        <v>123800000</v>
      </c>
      <c r="H53" s="131"/>
    </row>
  </sheetData>
  <mergeCells count="1">
    <mergeCell ref="A2:H2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selection activeCell="E47" sqref="E47"/>
    </sheetView>
  </sheetViews>
  <sheetFormatPr defaultRowHeight="13.5"/>
  <cols>
    <col min="1" max="1" width="8.125" customWidth="1"/>
    <col min="2" max="2" width="26.75" customWidth="1"/>
    <col min="3" max="3" width="15.75" customWidth="1"/>
    <col min="4" max="4" width="6.5" customWidth="1"/>
    <col min="5" max="5" width="14.625" customWidth="1"/>
    <col min="6" max="6" width="7.75" customWidth="1"/>
    <col min="7" max="7" width="7.625" customWidth="1"/>
    <col min="8" max="8" width="10.5" customWidth="1"/>
    <col min="9" max="9" width="6.25" customWidth="1"/>
    <col min="10" max="10" width="7.875" customWidth="1"/>
    <col min="11" max="11" width="6.375" customWidth="1"/>
    <col min="12" max="12" width="11.5" customWidth="1"/>
  </cols>
  <sheetData>
    <row r="1" spans="1:12" ht="18" customHeight="1">
      <c r="A1" s="33" t="s">
        <v>90</v>
      </c>
    </row>
    <row r="2" spans="1:12" ht="20.25">
      <c r="A2" s="107" t="s">
        <v>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>
      <c r="A3" s="3"/>
      <c r="B3" s="16"/>
      <c r="C3" s="3"/>
      <c r="D3" s="3"/>
      <c r="E3" s="3"/>
      <c r="F3" s="3"/>
      <c r="G3" s="3"/>
      <c r="H3" s="3"/>
      <c r="I3" s="3"/>
      <c r="J3" s="3"/>
      <c r="K3" s="109" t="s">
        <v>0</v>
      </c>
      <c r="L3" s="109"/>
    </row>
    <row r="4" spans="1:12" s="48" customFormat="1" ht="27.75" customHeight="1">
      <c r="A4" s="108" t="s">
        <v>23</v>
      </c>
      <c r="B4" s="108"/>
      <c r="C4" s="108" t="s">
        <v>24</v>
      </c>
      <c r="D4" s="108" t="s">
        <v>25</v>
      </c>
      <c r="E4" s="108" t="s">
        <v>26</v>
      </c>
      <c r="F4" s="108" t="s">
        <v>27</v>
      </c>
      <c r="G4" s="108" t="s">
        <v>12</v>
      </c>
      <c r="H4" s="108" t="s">
        <v>28</v>
      </c>
      <c r="I4" s="108" t="s">
        <v>14</v>
      </c>
      <c r="J4" s="108" t="s">
        <v>15</v>
      </c>
      <c r="K4" s="108" t="s">
        <v>16</v>
      </c>
      <c r="L4" s="108" t="s">
        <v>19</v>
      </c>
    </row>
    <row r="5" spans="1:12" s="48" customFormat="1" ht="27.75" customHeight="1">
      <c r="A5" s="82" t="s">
        <v>98</v>
      </c>
      <c r="B5" s="82" t="s">
        <v>29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s="48" customFormat="1" ht="19.5" customHeight="1">
      <c r="A6" s="116" t="s">
        <v>138</v>
      </c>
      <c r="B6" s="116" t="s">
        <v>139</v>
      </c>
      <c r="C6" s="117">
        <v>442680</v>
      </c>
      <c r="D6" s="118"/>
      <c r="E6" s="117">
        <v>442680</v>
      </c>
      <c r="F6" s="118"/>
      <c r="G6" s="118"/>
      <c r="H6" s="118"/>
      <c r="I6" s="118"/>
      <c r="J6" s="118"/>
      <c r="K6" s="118"/>
      <c r="L6" s="118"/>
    </row>
    <row r="7" spans="1:12" s="48" customFormat="1" ht="19.5" customHeight="1">
      <c r="A7" s="116" t="s">
        <v>140</v>
      </c>
      <c r="B7" s="116" t="s">
        <v>141</v>
      </c>
      <c r="C7" s="117">
        <v>442680</v>
      </c>
      <c r="D7" s="118"/>
      <c r="E7" s="117">
        <v>442680</v>
      </c>
      <c r="F7" s="118"/>
      <c r="G7" s="118"/>
      <c r="H7" s="118"/>
      <c r="I7" s="118"/>
      <c r="J7" s="118"/>
      <c r="K7" s="118"/>
      <c r="L7" s="118"/>
    </row>
    <row r="8" spans="1:12" s="48" customFormat="1" ht="19.5" customHeight="1">
      <c r="A8" s="116" t="s">
        <v>142</v>
      </c>
      <c r="B8" s="116" t="s">
        <v>143</v>
      </c>
      <c r="C8" s="117">
        <v>442680</v>
      </c>
      <c r="D8" s="118"/>
      <c r="E8" s="117">
        <v>442680</v>
      </c>
      <c r="F8" s="118"/>
      <c r="G8" s="118"/>
      <c r="H8" s="117"/>
      <c r="I8" s="117"/>
      <c r="J8" s="117"/>
      <c r="K8" s="117"/>
      <c r="L8" s="117"/>
    </row>
    <row r="9" spans="1:12" s="48" customFormat="1" ht="19.5" customHeight="1">
      <c r="A9" s="116" t="s">
        <v>144</v>
      </c>
      <c r="B9" s="116" t="s">
        <v>145</v>
      </c>
      <c r="C9" s="117">
        <v>721742817.49000001</v>
      </c>
      <c r="D9" s="118"/>
      <c r="E9" s="117">
        <v>720942817.49000001</v>
      </c>
      <c r="F9" s="118"/>
      <c r="G9" s="118"/>
      <c r="H9" s="117">
        <v>300000</v>
      </c>
      <c r="I9" s="117"/>
      <c r="J9" s="117"/>
      <c r="K9" s="117"/>
      <c r="L9" s="117">
        <v>500000</v>
      </c>
    </row>
    <row r="10" spans="1:12" s="48" customFormat="1" ht="19.5" customHeight="1">
      <c r="A10" s="116" t="s">
        <v>146</v>
      </c>
      <c r="B10" s="116" t="s">
        <v>147</v>
      </c>
      <c r="C10" s="117">
        <v>669702983.63</v>
      </c>
      <c r="D10" s="118"/>
      <c r="E10" s="117">
        <v>669702983.63</v>
      </c>
      <c r="F10" s="118"/>
      <c r="G10" s="118"/>
      <c r="H10" s="117"/>
      <c r="I10" s="117"/>
      <c r="J10" s="117"/>
      <c r="K10" s="117"/>
      <c r="L10" s="117"/>
    </row>
    <row r="11" spans="1:12" s="48" customFormat="1" ht="19.5" customHeight="1">
      <c r="A11" s="116" t="s">
        <v>148</v>
      </c>
      <c r="B11" s="116" t="s">
        <v>149</v>
      </c>
      <c r="C11" s="117">
        <v>25164792.59</v>
      </c>
      <c r="D11" s="118"/>
      <c r="E11" s="117">
        <v>25164792.59</v>
      </c>
      <c r="F11" s="118"/>
      <c r="G11" s="118"/>
      <c r="H11" s="117"/>
      <c r="I11" s="117"/>
      <c r="J11" s="117"/>
      <c r="K11" s="117"/>
      <c r="L11" s="117"/>
    </row>
    <row r="12" spans="1:12" s="48" customFormat="1" ht="19.5" customHeight="1">
      <c r="A12" s="116" t="s">
        <v>150</v>
      </c>
      <c r="B12" s="116" t="s">
        <v>151</v>
      </c>
      <c r="C12" s="117">
        <v>44431613.380000003</v>
      </c>
      <c r="D12" s="118"/>
      <c r="E12" s="117">
        <v>44431613.380000003</v>
      </c>
      <c r="F12" s="118"/>
      <c r="G12" s="118"/>
      <c r="H12" s="117"/>
      <c r="I12" s="117"/>
      <c r="J12" s="117"/>
      <c r="K12" s="117"/>
      <c r="L12" s="117"/>
    </row>
    <row r="13" spans="1:12" s="48" customFormat="1" ht="19.5" customHeight="1">
      <c r="A13" s="116" t="s">
        <v>152</v>
      </c>
      <c r="B13" s="116" t="s">
        <v>153</v>
      </c>
      <c r="C13" s="117">
        <v>56308117.450000003</v>
      </c>
      <c r="D13" s="118"/>
      <c r="E13" s="117">
        <v>56308117.450000003</v>
      </c>
      <c r="F13" s="118"/>
      <c r="G13" s="118"/>
      <c r="H13" s="117"/>
      <c r="I13" s="117"/>
      <c r="J13" s="117"/>
      <c r="K13" s="117"/>
      <c r="L13" s="117"/>
    </row>
    <row r="14" spans="1:12" s="48" customFormat="1" ht="19.5" customHeight="1">
      <c r="A14" s="116" t="s">
        <v>154</v>
      </c>
      <c r="B14" s="116" t="s">
        <v>155</v>
      </c>
      <c r="C14" s="117">
        <v>11333953.07</v>
      </c>
      <c r="D14" s="118"/>
      <c r="E14" s="117">
        <v>11333953.07</v>
      </c>
      <c r="F14" s="118"/>
      <c r="G14" s="118"/>
      <c r="H14" s="117"/>
      <c r="I14" s="117"/>
      <c r="J14" s="117"/>
      <c r="K14" s="117"/>
      <c r="L14" s="117"/>
    </row>
    <row r="15" spans="1:12" s="48" customFormat="1" ht="19.5" customHeight="1">
      <c r="A15" s="116" t="s">
        <v>156</v>
      </c>
      <c r="B15" s="116" t="s">
        <v>157</v>
      </c>
      <c r="C15" s="117">
        <v>500000</v>
      </c>
      <c r="D15" s="118"/>
      <c r="E15" s="117">
        <v>500000</v>
      </c>
      <c r="F15" s="118"/>
      <c r="G15" s="118"/>
      <c r="H15" s="117"/>
      <c r="I15" s="117"/>
      <c r="J15" s="117"/>
      <c r="K15" s="117"/>
      <c r="L15" s="117"/>
    </row>
    <row r="16" spans="1:12" s="48" customFormat="1" ht="19.5" customHeight="1">
      <c r="A16" s="116" t="s">
        <v>158</v>
      </c>
      <c r="B16" s="116" t="s">
        <v>159</v>
      </c>
      <c r="C16" s="117">
        <v>5470484.7000000002</v>
      </c>
      <c r="D16" s="118"/>
      <c r="E16" s="117">
        <v>5470484.7000000002</v>
      </c>
      <c r="F16" s="118"/>
      <c r="G16" s="118"/>
      <c r="H16" s="117"/>
      <c r="I16" s="117"/>
      <c r="J16" s="117"/>
      <c r="K16" s="117"/>
      <c r="L16" s="117"/>
    </row>
    <row r="17" spans="1:12" s="48" customFormat="1" ht="19.5" customHeight="1">
      <c r="A17" s="116" t="s">
        <v>160</v>
      </c>
      <c r="B17" s="116" t="s">
        <v>161</v>
      </c>
      <c r="C17" s="117">
        <v>526494022.44</v>
      </c>
      <c r="D17" s="118"/>
      <c r="E17" s="117">
        <v>526494022.44</v>
      </c>
      <c r="F17" s="118"/>
      <c r="G17" s="118"/>
      <c r="H17" s="117"/>
      <c r="I17" s="117"/>
      <c r="J17" s="117"/>
      <c r="K17" s="117"/>
      <c r="L17" s="117"/>
    </row>
    <row r="18" spans="1:12" s="48" customFormat="1" ht="19.5" customHeight="1">
      <c r="A18" s="116" t="s">
        <v>162</v>
      </c>
      <c r="B18" s="116" t="s">
        <v>163</v>
      </c>
      <c r="C18" s="117">
        <v>52039833.859999999</v>
      </c>
      <c r="D18" s="119"/>
      <c r="E18" s="117">
        <v>51239833.859999999</v>
      </c>
      <c r="F18" s="119"/>
      <c r="G18" s="119"/>
      <c r="H18" s="117">
        <v>300000</v>
      </c>
      <c r="I18" s="117"/>
      <c r="J18" s="117"/>
      <c r="K18" s="117"/>
      <c r="L18" s="117">
        <v>500000</v>
      </c>
    </row>
    <row r="19" spans="1:12" s="48" customFormat="1" ht="19.5" customHeight="1">
      <c r="A19" s="116" t="s">
        <v>164</v>
      </c>
      <c r="B19" s="116" t="s">
        <v>165</v>
      </c>
      <c r="C19" s="117">
        <v>5288992.9800000004</v>
      </c>
      <c r="D19" s="119"/>
      <c r="E19" s="117">
        <v>5288992.9800000004</v>
      </c>
      <c r="F19" s="119"/>
      <c r="G19" s="119"/>
      <c r="H19" s="120"/>
      <c r="I19" s="119"/>
      <c r="J19" s="119"/>
      <c r="K19" s="119"/>
      <c r="L19" s="119"/>
    </row>
    <row r="20" spans="1:12" s="48" customFormat="1" ht="19.5" customHeight="1">
      <c r="A20" s="116" t="s">
        <v>166</v>
      </c>
      <c r="B20" s="116" t="s">
        <v>167</v>
      </c>
      <c r="C20" s="117">
        <v>35714486.460000001</v>
      </c>
      <c r="D20" s="119"/>
      <c r="E20" s="117">
        <v>34914486.460000001</v>
      </c>
      <c r="F20" s="119"/>
      <c r="G20" s="119"/>
      <c r="H20" s="120">
        <v>300000</v>
      </c>
      <c r="I20" s="119"/>
      <c r="J20" s="119"/>
      <c r="K20" s="119"/>
      <c r="L20" s="120">
        <v>500000</v>
      </c>
    </row>
    <row r="21" spans="1:12" s="48" customFormat="1" ht="19.5" customHeight="1">
      <c r="A21" s="116" t="s">
        <v>168</v>
      </c>
      <c r="B21" s="116" t="s">
        <v>169</v>
      </c>
      <c r="C21" s="117">
        <v>11036354.42</v>
      </c>
      <c r="D21" s="119"/>
      <c r="E21" s="117">
        <v>11036354.42</v>
      </c>
      <c r="F21" s="119"/>
      <c r="G21" s="119"/>
      <c r="H21" s="120"/>
      <c r="I21" s="119"/>
      <c r="J21" s="119"/>
      <c r="K21" s="119"/>
      <c r="L21" s="119"/>
    </row>
    <row r="22" spans="1:12" s="48" customFormat="1" ht="19.5" customHeight="1">
      <c r="A22" s="116" t="s">
        <v>170</v>
      </c>
      <c r="B22" s="116" t="s">
        <v>171</v>
      </c>
      <c r="C22" s="117">
        <v>18627224.25</v>
      </c>
      <c r="D22" s="119"/>
      <c r="E22" s="117">
        <v>18627224.25</v>
      </c>
      <c r="F22" s="119"/>
      <c r="G22" s="119"/>
      <c r="H22" s="119"/>
      <c r="I22" s="119"/>
      <c r="J22" s="119"/>
      <c r="K22" s="119"/>
      <c r="L22" s="119"/>
    </row>
    <row r="23" spans="1:12" s="48" customFormat="1" ht="19.5" customHeight="1">
      <c r="A23" s="116" t="s">
        <v>172</v>
      </c>
      <c r="B23" s="116" t="s">
        <v>173</v>
      </c>
      <c r="C23" s="117">
        <v>18627224.25</v>
      </c>
      <c r="D23" s="119"/>
      <c r="E23" s="117">
        <v>18627224.25</v>
      </c>
      <c r="F23" s="119"/>
      <c r="G23" s="119"/>
      <c r="H23" s="119"/>
      <c r="I23" s="119"/>
      <c r="J23" s="119"/>
      <c r="K23" s="119"/>
      <c r="L23" s="119"/>
    </row>
    <row r="24" spans="1:12" s="48" customFormat="1" ht="19.5" customHeight="1">
      <c r="A24" s="116" t="s">
        <v>174</v>
      </c>
      <c r="B24" s="116" t="s">
        <v>175</v>
      </c>
      <c r="C24" s="117">
        <v>808078</v>
      </c>
      <c r="D24" s="119"/>
      <c r="E24" s="117">
        <v>808078</v>
      </c>
      <c r="F24" s="119"/>
      <c r="G24" s="119"/>
      <c r="H24" s="119"/>
      <c r="I24" s="119"/>
      <c r="J24" s="119"/>
      <c r="K24" s="119"/>
      <c r="L24" s="119"/>
    </row>
    <row r="25" spans="1:12" s="48" customFormat="1" ht="19.5" customHeight="1">
      <c r="A25" s="116" t="s">
        <v>176</v>
      </c>
      <c r="B25" s="116" t="s">
        <v>177</v>
      </c>
      <c r="C25" s="117">
        <v>3579420.6</v>
      </c>
      <c r="D25" s="119"/>
      <c r="E25" s="117">
        <v>3579420.6</v>
      </c>
      <c r="F25" s="119"/>
      <c r="G25" s="119"/>
      <c r="H25" s="119"/>
      <c r="I25" s="119"/>
      <c r="J25" s="119"/>
      <c r="K25" s="119"/>
      <c r="L25" s="119"/>
    </row>
    <row r="26" spans="1:12" s="48" customFormat="1" ht="19.5" customHeight="1">
      <c r="A26" s="116" t="s">
        <v>178</v>
      </c>
      <c r="B26" s="116" t="s">
        <v>179</v>
      </c>
      <c r="C26" s="117">
        <v>9493150.4299999997</v>
      </c>
      <c r="D26" s="119"/>
      <c r="E26" s="117">
        <v>9493150.4299999997</v>
      </c>
      <c r="F26" s="119"/>
      <c r="G26" s="119"/>
      <c r="H26" s="119"/>
      <c r="I26" s="119"/>
      <c r="J26" s="119"/>
      <c r="K26" s="119"/>
      <c r="L26" s="119"/>
    </row>
    <row r="27" spans="1:12" s="48" customFormat="1" ht="19.5" customHeight="1">
      <c r="A27" s="116" t="s">
        <v>180</v>
      </c>
      <c r="B27" s="116" t="s">
        <v>181</v>
      </c>
      <c r="C27" s="117">
        <v>4746575.22</v>
      </c>
      <c r="D27" s="119"/>
      <c r="E27" s="117">
        <v>4746575.22</v>
      </c>
      <c r="F27" s="119"/>
      <c r="G27" s="119"/>
      <c r="H27" s="119"/>
      <c r="I27" s="119"/>
      <c r="J27" s="119"/>
      <c r="K27" s="119"/>
      <c r="L27" s="119"/>
    </row>
    <row r="28" spans="1:12" s="48" customFormat="1" ht="19.5" customHeight="1">
      <c r="A28" s="116" t="s">
        <v>182</v>
      </c>
      <c r="B28" s="116" t="s">
        <v>183</v>
      </c>
      <c r="C28" s="117">
        <v>8613184.7300000004</v>
      </c>
      <c r="D28" s="119"/>
      <c r="E28" s="117">
        <v>8613184.7300000004</v>
      </c>
      <c r="F28" s="119"/>
      <c r="G28" s="119"/>
      <c r="H28" s="119"/>
      <c r="I28" s="119"/>
      <c r="J28" s="119"/>
      <c r="K28" s="119"/>
      <c r="L28" s="119"/>
    </row>
    <row r="29" spans="1:12" s="48" customFormat="1" ht="19.5" customHeight="1">
      <c r="A29" s="116" t="s">
        <v>184</v>
      </c>
      <c r="B29" s="116" t="s">
        <v>185</v>
      </c>
      <c r="C29" s="117">
        <v>8613184.7300000004</v>
      </c>
      <c r="D29" s="119"/>
      <c r="E29" s="117">
        <v>8613184.7300000004</v>
      </c>
      <c r="F29" s="119"/>
      <c r="G29" s="119"/>
      <c r="H29" s="119"/>
      <c r="I29" s="119"/>
      <c r="J29" s="119"/>
      <c r="K29" s="119"/>
      <c r="L29" s="119"/>
    </row>
    <row r="30" spans="1:12" s="48" customFormat="1" ht="19.5" customHeight="1">
      <c r="A30" s="116" t="s">
        <v>186</v>
      </c>
      <c r="B30" s="116" t="s">
        <v>187</v>
      </c>
      <c r="C30" s="117">
        <v>2176208.4500000002</v>
      </c>
      <c r="D30" s="119"/>
      <c r="E30" s="117">
        <v>2176208.4500000002</v>
      </c>
      <c r="F30" s="119"/>
      <c r="G30" s="119"/>
      <c r="H30" s="119"/>
      <c r="I30" s="119"/>
      <c r="J30" s="119"/>
      <c r="K30" s="119"/>
      <c r="L30" s="119"/>
    </row>
    <row r="31" spans="1:12" s="48" customFormat="1" ht="19.5" customHeight="1">
      <c r="A31" s="116" t="s">
        <v>188</v>
      </c>
      <c r="B31" s="116" t="s">
        <v>189</v>
      </c>
      <c r="C31" s="117">
        <v>5536976.2800000003</v>
      </c>
      <c r="D31" s="119"/>
      <c r="E31" s="117">
        <v>5536976.2800000003</v>
      </c>
      <c r="F31" s="119"/>
      <c r="G31" s="119"/>
      <c r="H31" s="119"/>
      <c r="I31" s="119"/>
      <c r="J31" s="119"/>
      <c r="K31" s="119"/>
      <c r="L31" s="119"/>
    </row>
    <row r="32" spans="1:12" s="48" customFormat="1" ht="19.5" customHeight="1">
      <c r="A32" s="116" t="s">
        <v>190</v>
      </c>
      <c r="B32" s="116" t="s">
        <v>191</v>
      </c>
      <c r="C32" s="117">
        <v>900000</v>
      </c>
      <c r="D32" s="119"/>
      <c r="E32" s="117">
        <v>900000</v>
      </c>
      <c r="F32" s="119"/>
      <c r="G32" s="119"/>
      <c r="H32" s="119"/>
      <c r="I32" s="119"/>
      <c r="J32" s="119"/>
      <c r="K32" s="119"/>
      <c r="L32" s="119"/>
    </row>
    <row r="33" spans="1:12" s="48" customFormat="1" ht="19.5" customHeight="1">
      <c r="A33" s="116" t="s">
        <v>192</v>
      </c>
      <c r="B33" s="116" t="s">
        <v>193</v>
      </c>
      <c r="C33" s="117">
        <v>18554650.82</v>
      </c>
      <c r="D33" s="119"/>
      <c r="E33" s="117">
        <v>18554650.82</v>
      </c>
      <c r="F33" s="119"/>
      <c r="G33" s="119"/>
      <c r="H33" s="119"/>
      <c r="I33" s="119"/>
      <c r="J33" s="119"/>
      <c r="K33" s="119"/>
      <c r="L33" s="119"/>
    </row>
    <row r="34" spans="1:12" s="48" customFormat="1" ht="19.5" customHeight="1">
      <c r="A34" s="116" t="s">
        <v>194</v>
      </c>
      <c r="B34" s="116" t="s">
        <v>195</v>
      </c>
      <c r="C34" s="117">
        <v>18554650.82</v>
      </c>
      <c r="D34" s="119"/>
      <c r="E34" s="117">
        <v>18554650.82</v>
      </c>
      <c r="F34" s="119"/>
      <c r="G34" s="119"/>
      <c r="H34" s="119"/>
      <c r="I34" s="119"/>
      <c r="J34" s="119"/>
      <c r="K34" s="119"/>
      <c r="L34" s="119"/>
    </row>
    <row r="35" spans="1:12" s="48" customFormat="1" ht="19.5" customHeight="1">
      <c r="A35" s="116" t="s">
        <v>196</v>
      </c>
      <c r="B35" s="116" t="s">
        <v>197</v>
      </c>
      <c r="C35" s="117">
        <v>9203062.8200000003</v>
      </c>
      <c r="D35" s="119"/>
      <c r="E35" s="117">
        <v>9203062.8200000003</v>
      </c>
      <c r="F35" s="119"/>
      <c r="G35" s="119"/>
      <c r="H35" s="119"/>
      <c r="I35" s="119"/>
      <c r="J35" s="119"/>
      <c r="K35" s="119"/>
      <c r="L35" s="119"/>
    </row>
    <row r="36" spans="1:12" s="48" customFormat="1" ht="19.5" customHeight="1">
      <c r="A36" s="116" t="s">
        <v>198</v>
      </c>
      <c r="B36" s="116" t="s">
        <v>199</v>
      </c>
      <c r="C36" s="117">
        <v>471864</v>
      </c>
      <c r="D36" s="119"/>
      <c r="E36" s="117">
        <v>471864</v>
      </c>
      <c r="F36" s="119"/>
      <c r="G36" s="119"/>
      <c r="H36" s="119"/>
      <c r="I36" s="119"/>
      <c r="J36" s="119"/>
      <c r="K36" s="119"/>
      <c r="L36" s="119"/>
    </row>
    <row r="37" spans="1:12" s="48" customFormat="1" ht="19.5" customHeight="1">
      <c r="A37" s="116" t="s">
        <v>200</v>
      </c>
      <c r="B37" s="116" t="s">
        <v>201</v>
      </c>
      <c r="C37" s="117">
        <v>8879724</v>
      </c>
      <c r="D37" s="119"/>
      <c r="E37" s="117">
        <v>8879724</v>
      </c>
      <c r="F37" s="119"/>
      <c r="G37" s="119"/>
      <c r="H37" s="119"/>
      <c r="I37" s="119"/>
      <c r="J37" s="119"/>
      <c r="K37" s="119"/>
      <c r="L37" s="119"/>
    </row>
    <row r="38" spans="1:12" s="48" customFormat="1" ht="19.5" customHeight="1">
      <c r="A38" s="119"/>
      <c r="B38" s="119"/>
      <c r="C38" s="121">
        <f>C6+C9+C22+C28+C33</f>
        <v>767980557.29000008</v>
      </c>
      <c r="D38" s="121">
        <f t="shared" ref="D38:L38" si="0">D6+D9+D22+D28+D33</f>
        <v>0</v>
      </c>
      <c r="E38" s="121">
        <f t="shared" si="0"/>
        <v>767180557.29000008</v>
      </c>
      <c r="F38" s="121">
        <f t="shared" si="0"/>
        <v>0</v>
      </c>
      <c r="G38" s="121">
        <f t="shared" si="0"/>
        <v>0</v>
      </c>
      <c r="H38" s="121">
        <f t="shared" si="0"/>
        <v>300000</v>
      </c>
      <c r="I38" s="121">
        <f t="shared" si="0"/>
        <v>0</v>
      </c>
      <c r="J38" s="121">
        <f t="shared" si="0"/>
        <v>0</v>
      </c>
      <c r="K38" s="121">
        <f t="shared" si="0"/>
        <v>0</v>
      </c>
      <c r="L38" s="121">
        <f t="shared" si="0"/>
        <v>500000</v>
      </c>
    </row>
  </sheetData>
  <mergeCells count="13">
    <mergeCell ref="A2:L2"/>
    <mergeCell ref="G4:G5"/>
    <mergeCell ref="H4:H5"/>
    <mergeCell ref="I4:I5"/>
    <mergeCell ref="J4:J5"/>
    <mergeCell ref="K4:K5"/>
    <mergeCell ref="L4:L5"/>
    <mergeCell ref="K3:L3"/>
    <mergeCell ref="A4:B4"/>
    <mergeCell ref="C4:C5"/>
    <mergeCell ref="D4:D5"/>
    <mergeCell ref="E4:E5"/>
    <mergeCell ref="F4:F5"/>
  </mergeCells>
  <phoneticPr fontId="1" type="noConversion"/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5"/>
  <sheetViews>
    <sheetView workbookViewId="0">
      <selection activeCell="C42" sqref="C42"/>
    </sheetView>
  </sheetViews>
  <sheetFormatPr defaultRowHeight="13.5"/>
  <cols>
    <col min="2" max="2" width="26" customWidth="1"/>
    <col min="3" max="3" width="16.375" customWidth="1"/>
    <col min="4" max="4" width="14.75" customWidth="1"/>
    <col min="5" max="5" width="15.125" customWidth="1"/>
    <col min="6" max="6" width="14.125" customWidth="1"/>
    <col min="7" max="7" width="17.75" customWidth="1"/>
    <col min="8" max="8" width="18.5" customWidth="1"/>
  </cols>
  <sheetData>
    <row r="1" spans="1:8" ht="17.25" customHeight="1">
      <c r="A1" s="33" t="s">
        <v>91</v>
      </c>
    </row>
    <row r="2" spans="1:8" ht="25.5" customHeight="1">
      <c r="A2" s="110" t="s">
        <v>59</v>
      </c>
      <c r="B2" s="110"/>
      <c r="C2" s="110"/>
      <c r="D2" s="110"/>
      <c r="E2" s="110"/>
      <c r="F2" s="110"/>
      <c r="G2" s="110"/>
      <c r="H2" s="110"/>
    </row>
    <row r="3" spans="1:8" ht="22.5" customHeight="1">
      <c r="A3" s="5"/>
      <c r="B3" s="5"/>
      <c r="C3" s="5"/>
      <c r="D3" s="5"/>
      <c r="E3" s="5"/>
      <c r="F3" s="5"/>
      <c r="G3" s="11" t="s">
        <v>39</v>
      </c>
      <c r="H3" s="5"/>
    </row>
    <row r="4" spans="1:8" ht="21" customHeight="1">
      <c r="A4" s="6" t="s">
        <v>32</v>
      </c>
      <c r="B4" s="6" t="s">
        <v>29</v>
      </c>
      <c r="C4" s="6" t="s">
        <v>24</v>
      </c>
      <c r="D4" s="6" t="s">
        <v>33</v>
      </c>
      <c r="E4" s="6" t="s">
        <v>34</v>
      </c>
      <c r="F4" s="7" t="s">
        <v>35</v>
      </c>
      <c r="G4" s="7" t="s">
        <v>36</v>
      </c>
      <c r="H4" s="8" t="s">
        <v>37</v>
      </c>
    </row>
    <row r="5" spans="1:8" ht="21" customHeight="1">
      <c r="A5" s="90" t="s">
        <v>206</v>
      </c>
      <c r="B5" s="90" t="s">
        <v>806</v>
      </c>
      <c r="C5" s="91">
        <v>767980557.28999996</v>
      </c>
      <c r="D5" s="91">
        <v>138448518.66</v>
      </c>
      <c r="E5" s="91">
        <v>629532038.63</v>
      </c>
      <c r="F5" s="50"/>
      <c r="G5" s="9"/>
      <c r="H5" s="4"/>
    </row>
    <row r="6" spans="1:8" ht="21" customHeight="1">
      <c r="A6" s="90" t="s">
        <v>807</v>
      </c>
      <c r="B6" s="90" t="s">
        <v>808</v>
      </c>
      <c r="C6" s="91">
        <v>442680</v>
      </c>
      <c r="D6" s="91">
        <v>442680</v>
      </c>
      <c r="E6" s="91">
        <v>0</v>
      </c>
      <c r="F6" s="52"/>
      <c r="G6" s="53"/>
      <c r="H6" s="4"/>
    </row>
    <row r="7" spans="1:8" ht="21" customHeight="1">
      <c r="A7" s="90" t="s">
        <v>809</v>
      </c>
      <c r="B7" s="90" t="s">
        <v>810</v>
      </c>
      <c r="C7" s="91">
        <v>442680</v>
      </c>
      <c r="D7" s="91">
        <v>442680</v>
      </c>
      <c r="E7" s="91">
        <v>0</v>
      </c>
      <c r="F7" s="52"/>
      <c r="G7" s="53"/>
      <c r="H7" s="4"/>
    </row>
    <row r="8" spans="1:8" ht="21" customHeight="1">
      <c r="A8" s="90" t="s">
        <v>811</v>
      </c>
      <c r="B8" s="90" t="s">
        <v>812</v>
      </c>
      <c r="C8" s="91">
        <v>442680</v>
      </c>
      <c r="D8" s="91">
        <v>442680</v>
      </c>
      <c r="E8" s="91">
        <v>0</v>
      </c>
      <c r="F8" s="52"/>
      <c r="G8" s="53"/>
      <c r="H8" s="4"/>
    </row>
    <row r="9" spans="1:8" ht="21" customHeight="1">
      <c r="A9" s="90" t="s">
        <v>813</v>
      </c>
      <c r="B9" s="90" t="s">
        <v>814</v>
      </c>
      <c r="C9" s="91">
        <v>721742817.49000001</v>
      </c>
      <c r="D9" s="91">
        <v>92290778.859999999</v>
      </c>
      <c r="E9" s="91">
        <v>629452038.63</v>
      </c>
      <c r="F9" s="52"/>
      <c r="G9" s="53"/>
      <c r="H9" s="4"/>
    </row>
    <row r="10" spans="1:8" ht="21" customHeight="1">
      <c r="A10" s="90" t="s">
        <v>815</v>
      </c>
      <c r="B10" s="90" t="s">
        <v>816</v>
      </c>
      <c r="C10" s="91">
        <v>610612983.63</v>
      </c>
      <c r="D10" s="91">
        <v>83732535.689999998</v>
      </c>
      <c r="E10" s="91">
        <v>526880447.94</v>
      </c>
      <c r="F10" s="52"/>
      <c r="G10" s="53"/>
      <c r="H10" s="4"/>
    </row>
    <row r="11" spans="1:8" ht="21" customHeight="1">
      <c r="A11" s="90" t="s">
        <v>817</v>
      </c>
      <c r="B11" s="90" t="s">
        <v>818</v>
      </c>
      <c r="C11" s="91">
        <v>25164792.59</v>
      </c>
      <c r="D11" s="91">
        <v>25164792.59</v>
      </c>
      <c r="E11" s="91">
        <v>0</v>
      </c>
      <c r="F11" s="52"/>
      <c r="G11" s="53"/>
      <c r="H11" s="4"/>
    </row>
    <row r="12" spans="1:8" ht="21" customHeight="1">
      <c r="A12" s="90" t="s">
        <v>819</v>
      </c>
      <c r="B12" s="90" t="s">
        <v>820</v>
      </c>
      <c r="C12" s="91">
        <v>44431613.380000003</v>
      </c>
      <c r="D12" s="91">
        <v>28190924.489999998</v>
      </c>
      <c r="E12" s="91">
        <v>16240688.890000001</v>
      </c>
      <c r="F12" s="52"/>
      <c r="G12" s="53"/>
      <c r="H12" s="4"/>
    </row>
    <row r="13" spans="1:8" ht="21" customHeight="1">
      <c r="A13" s="90" t="s">
        <v>821</v>
      </c>
      <c r="B13" s="90" t="s">
        <v>822</v>
      </c>
      <c r="C13" s="91">
        <v>56308117.450000003</v>
      </c>
      <c r="D13" s="91">
        <v>23282045.539999999</v>
      </c>
      <c r="E13" s="91">
        <v>33026071.91</v>
      </c>
      <c r="F13" s="52"/>
      <c r="G13" s="53"/>
      <c r="H13" s="4"/>
    </row>
    <row r="14" spans="1:8" ht="21" customHeight="1">
      <c r="A14" s="90" t="s">
        <v>823</v>
      </c>
      <c r="B14" s="90" t="s">
        <v>824</v>
      </c>
      <c r="C14" s="91">
        <v>11333953.07</v>
      </c>
      <c r="D14" s="91">
        <v>1601592.84</v>
      </c>
      <c r="E14" s="91">
        <v>9732360.2300000004</v>
      </c>
      <c r="F14" s="52"/>
      <c r="G14" s="53"/>
      <c r="H14" s="4"/>
    </row>
    <row r="15" spans="1:8" ht="21" customHeight="1">
      <c r="A15" s="90" t="s">
        <v>825</v>
      </c>
      <c r="B15" s="90" t="s">
        <v>826</v>
      </c>
      <c r="C15" s="91">
        <v>500000</v>
      </c>
      <c r="D15" s="91">
        <v>0</v>
      </c>
      <c r="E15" s="91">
        <v>500000</v>
      </c>
      <c r="F15" s="52"/>
      <c r="G15" s="53"/>
      <c r="H15" s="4"/>
    </row>
    <row r="16" spans="1:8" ht="21" customHeight="1">
      <c r="A16" s="90" t="s">
        <v>827</v>
      </c>
      <c r="B16" s="90" t="s">
        <v>828</v>
      </c>
      <c r="C16" s="91">
        <v>5470484.7000000002</v>
      </c>
      <c r="D16" s="91">
        <v>3651484.7</v>
      </c>
      <c r="E16" s="91">
        <v>1819000</v>
      </c>
      <c r="F16" s="52"/>
      <c r="G16" s="53"/>
      <c r="H16" s="4"/>
    </row>
    <row r="17" spans="1:8" ht="21" customHeight="1">
      <c r="A17" s="90" t="s">
        <v>829</v>
      </c>
      <c r="B17" s="90" t="s">
        <v>830</v>
      </c>
      <c r="C17" s="91">
        <v>467404022.44</v>
      </c>
      <c r="D17" s="91">
        <v>1841695.53</v>
      </c>
      <c r="E17" s="91">
        <v>465562326.91000003</v>
      </c>
      <c r="F17" s="52"/>
      <c r="G17" s="53"/>
      <c r="H17" s="4"/>
    </row>
    <row r="18" spans="1:8" ht="21" customHeight="1">
      <c r="A18" s="90" t="s">
        <v>831</v>
      </c>
      <c r="B18" s="90" t="s">
        <v>832</v>
      </c>
      <c r="C18" s="91">
        <v>111129833.86</v>
      </c>
      <c r="D18" s="91">
        <v>8558243.1699999999</v>
      </c>
      <c r="E18" s="91">
        <v>102571590.69</v>
      </c>
      <c r="F18" s="52"/>
      <c r="G18" s="53"/>
      <c r="H18" s="4"/>
    </row>
    <row r="19" spans="1:8" ht="21" customHeight="1">
      <c r="A19" s="90" t="s">
        <v>833</v>
      </c>
      <c r="B19" s="90" t="s">
        <v>834</v>
      </c>
      <c r="C19" s="91">
        <v>5288992.9800000004</v>
      </c>
      <c r="D19" s="91">
        <v>1990642.6</v>
      </c>
      <c r="E19" s="91">
        <v>3298350.38</v>
      </c>
      <c r="F19" s="52"/>
      <c r="G19" s="53"/>
      <c r="H19" s="4"/>
    </row>
    <row r="20" spans="1:8" ht="21" customHeight="1">
      <c r="A20" s="90" t="s">
        <v>835</v>
      </c>
      <c r="B20" s="90" t="s">
        <v>836</v>
      </c>
      <c r="C20" s="91">
        <v>35714486.460000001</v>
      </c>
      <c r="D20" s="91">
        <v>6567600.5700000003</v>
      </c>
      <c r="E20" s="91">
        <v>29146885.890000001</v>
      </c>
      <c r="F20" s="52"/>
      <c r="G20" s="53"/>
      <c r="H20" s="4"/>
    </row>
    <row r="21" spans="1:8" ht="21" customHeight="1">
      <c r="A21" s="90" t="s">
        <v>837</v>
      </c>
      <c r="B21" s="90" t="s">
        <v>838</v>
      </c>
      <c r="C21" s="91">
        <v>70126354.420000002</v>
      </c>
      <c r="D21" s="91">
        <v>0</v>
      </c>
      <c r="E21" s="91">
        <v>70126354.420000002</v>
      </c>
      <c r="F21" s="52"/>
      <c r="G21" s="53"/>
      <c r="H21" s="4"/>
    </row>
    <row r="22" spans="1:8" ht="21" customHeight="1">
      <c r="A22" s="90" t="s">
        <v>839</v>
      </c>
      <c r="B22" s="90" t="s">
        <v>840</v>
      </c>
      <c r="C22" s="91">
        <v>18627224.25</v>
      </c>
      <c r="D22" s="91">
        <v>18547224.25</v>
      </c>
      <c r="E22" s="91">
        <v>80000</v>
      </c>
      <c r="F22" s="52"/>
      <c r="G22" s="53"/>
      <c r="H22" s="4"/>
    </row>
    <row r="23" spans="1:8" ht="21" customHeight="1">
      <c r="A23" s="90" t="s">
        <v>841</v>
      </c>
      <c r="B23" s="90" t="s">
        <v>842</v>
      </c>
      <c r="C23" s="91">
        <v>18627224.25</v>
      </c>
      <c r="D23" s="91">
        <v>18547224.25</v>
      </c>
      <c r="E23" s="91">
        <v>80000</v>
      </c>
      <c r="F23" s="52"/>
      <c r="G23" s="53"/>
      <c r="H23" s="4"/>
    </row>
    <row r="24" spans="1:8" ht="21" customHeight="1">
      <c r="A24" s="90" t="s">
        <v>843</v>
      </c>
      <c r="B24" s="90" t="s">
        <v>844</v>
      </c>
      <c r="C24" s="91">
        <v>808078</v>
      </c>
      <c r="D24" s="91">
        <v>808078</v>
      </c>
      <c r="E24" s="91">
        <v>0</v>
      </c>
      <c r="F24" s="52"/>
      <c r="G24" s="53"/>
      <c r="H24" s="4"/>
    </row>
    <row r="25" spans="1:8" ht="21" customHeight="1">
      <c r="A25" s="90" t="s">
        <v>845</v>
      </c>
      <c r="B25" s="90" t="s">
        <v>846</v>
      </c>
      <c r="C25" s="91">
        <v>3579420.6</v>
      </c>
      <c r="D25" s="91">
        <v>3499420.6</v>
      </c>
      <c r="E25" s="91">
        <v>80000</v>
      </c>
      <c r="F25" s="52"/>
      <c r="G25" s="53"/>
      <c r="H25" s="4"/>
    </row>
    <row r="26" spans="1:8" ht="21" customHeight="1">
      <c r="A26" s="90" t="s">
        <v>847</v>
      </c>
      <c r="B26" s="90" t="s">
        <v>848</v>
      </c>
      <c r="C26" s="91">
        <v>9493150.4299999997</v>
      </c>
      <c r="D26" s="91">
        <v>9493150.4299999997</v>
      </c>
      <c r="E26" s="91">
        <v>0</v>
      </c>
      <c r="F26" s="52"/>
      <c r="G26" s="53"/>
      <c r="H26" s="4"/>
    </row>
    <row r="27" spans="1:8" ht="21" customHeight="1">
      <c r="A27" s="90" t="s">
        <v>849</v>
      </c>
      <c r="B27" s="90" t="s">
        <v>850</v>
      </c>
      <c r="C27" s="91">
        <v>4746575.22</v>
      </c>
      <c r="D27" s="91">
        <v>4746575.22</v>
      </c>
      <c r="E27" s="91">
        <v>0</v>
      </c>
      <c r="F27" s="52"/>
      <c r="G27" s="53"/>
      <c r="H27" s="4"/>
    </row>
    <row r="28" spans="1:8" ht="21" customHeight="1">
      <c r="A28" s="90" t="s">
        <v>851</v>
      </c>
      <c r="B28" s="90" t="s">
        <v>852</v>
      </c>
      <c r="C28" s="91">
        <v>8613184.7300000004</v>
      </c>
      <c r="D28" s="91">
        <v>8613184.7300000004</v>
      </c>
      <c r="E28" s="91">
        <v>0</v>
      </c>
      <c r="F28" s="52"/>
      <c r="G28" s="53"/>
      <c r="H28" s="4"/>
    </row>
    <row r="29" spans="1:8" ht="21" customHeight="1">
      <c r="A29" s="90" t="s">
        <v>853</v>
      </c>
      <c r="B29" s="90" t="s">
        <v>854</v>
      </c>
      <c r="C29" s="91">
        <v>8613184.7300000004</v>
      </c>
      <c r="D29" s="91">
        <v>8613184.7300000004</v>
      </c>
      <c r="E29" s="91">
        <v>0</v>
      </c>
      <c r="F29" s="52"/>
      <c r="G29" s="53"/>
      <c r="H29" s="4"/>
    </row>
    <row r="30" spans="1:8" ht="21.75" customHeight="1">
      <c r="A30" s="90" t="s">
        <v>855</v>
      </c>
      <c r="B30" s="90" t="s">
        <v>856</v>
      </c>
      <c r="C30" s="91">
        <v>2176208.4500000002</v>
      </c>
      <c r="D30" s="91">
        <v>2176208.4500000002</v>
      </c>
      <c r="E30" s="91">
        <v>0</v>
      </c>
      <c r="F30" s="52"/>
      <c r="G30" s="53"/>
      <c r="H30" s="4"/>
    </row>
    <row r="31" spans="1:8" ht="21.75" customHeight="1">
      <c r="A31" s="92" t="s">
        <v>857</v>
      </c>
      <c r="B31" s="92" t="s">
        <v>858</v>
      </c>
      <c r="C31" s="93">
        <v>5536976.2800000003</v>
      </c>
      <c r="D31" s="93">
        <v>5536976.2800000003</v>
      </c>
      <c r="E31" s="93">
        <v>0</v>
      </c>
      <c r="F31" s="94"/>
      <c r="G31" s="95"/>
      <c r="H31" s="96"/>
    </row>
    <row r="32" spans="1:8" ht="21.75" customHeight="1">
      <c r="A32" s="97" t="s">
        <v>859</v>
      </c>
      <c r="B32" s="97" t="s">
        <v>860</v>
      </c>
      <c r="C32" s="98">
        <v>900000</v>
      </c>
      <c r="D32" s="98">
        <v>900000</v>
      </c>
      <c r="E32" s="98">
        <v>0</v>
      </c>
      <c r="F32" s="99"/>
      <c r="G32" s="100"/>
      <c r="H32" s="101"/>
    </row>
    <row r="33" spans="1:8" ht="21.75" customHeight="1">
      <c r="A33" s="97" t="s">
        <v>861</v>
      </c>
      <c r="B33" s="97" t="s">
        <v>862</v>
      </c>
      <c r="C33" s="98">
        <v>18554650.82</v>
      </c>
      <c r="D33" s="98">
        <v>18554650.82</v>
      </c>
      <c r="E33" s="98">
        <v>0</v>
      </c>
      <c r="F33" s="99"/>
      <c r="G33" s="100"/>
      <c r="H33" s="101"/>
    </row>
    <row r="34" spans="1:8" ht="21.75" customHeight="1">
      <c r="A34" s="97" t="s">
        <v>863</v>
      </c>
      <c r="B34" s="97" t="s">
        <v>864</v>
      </c>
      <c r="C34" s="98">
        <v>18554650.82</v>
      </c>
      <c r="D34" s="98">
        <v>18554650.82</v>
      </c>
      <c r="E34" s="98">
        <v>0</v>
      </c>
      <c r="F34" s="99"/>
      <c r="G34" s="100"/>
      <c r="H34" s="101"/>
    </row>
    <row r="35" spans="1:8" ht="21.75" customHeight="1">
      <c r="A35" s="97" t="s">
        <v>865</v>
      </c>
      <c r="B35" s="97" t="s">
        <v>866</v>
      </c>
      <c r="C35" s="98">
        <v>9203062.8200000003</v>
      </c>
      <c r="D35" s="98">
        <v>9203062.8200000003</v>
      </c>
      <c r="E35" s="98">
        <v>0</v>
      </c>
      <c r="F35" s="99"/>
      <c r="G35" s="100"/>
      <c r="H35" s="101"/>
    </row>
    <row r="36" spans="1:8" ht="21.75" customHeight="1">
      <c r="A36" s="97" t="s">
        <v>867</v>
      </c>
      <c r="B36" s="97" t="s">
        <v>868</v>
      </c>
      <c r="C36" s="98">
        <v>471864</v>
      </c>
      <c r="D36" s="98">
        <v>471864</v>
      </c>
      <c r="E36" s="98">
        <v>0</v>
      </c>
      <c r="F36" s="99"/>
      <c r="G36" s="100"/>
      <c r="H36" s="101"/>
    </row>
    <row r="37" spans="1:8" ht="21.75" customHeight="1">
      <c r="A37" s="97" t="s">
        <v>869</v>
      </c>
      <c r="B37" s="97" t="s">
        <v>870</v>
      </c>
      <c r="C37" s="98">
        <v>8879724</v>
      </c>
      <c r="D37" s="98">
        <v>8879724</v>
      </c>
      <c r="E37" s="98">
        <v>0</v>
      </c>
      <c r="F37" s="99"/>
      <c r="G37" s="100"/>
      <c r="H37" s="101"/>
    </row>
    <row r="38" spans="1:8">
      <c r="C38" s="51"/>
      <c r="D38" s="54"/>
      <c r="E38" s="54"/>
      <c r="F38" s="54"/>
      <c r="G38" s="55"/>
    </row>
    <row r="39" spans="1:8">
      <c r="C39" s="51"/>
      <c r="D39" s="54"/>
      <c r="E39" s="54"/>
      <c r="F39" s="54"/>
      <c r="G39" s="55"/>
    </row>
    <row r="40" spans="1:8">
      <c r="C40" s="51"/>
      <c r="D40" s="54"/>
      <c r="E40" s="54"/>
      <c r="F40" s="54"/>
      <c r="G40" s="55"/>
    </row>
    <row r="41" spans="1:8">
      <c r="C41" s="51"/>
      <c r="D41" s="54"/>
      <c r="E41" s="54"/>
      <c r="F41" s="54"/>
      <c r="G41" s="55"/>
    </row>
    <row r="42" spans="1:8">
      <c r="C42" s="51"/>
      <c r="D42" s="54"/>
      <c r="E42" s="54"/>
      <c r="F42" s="54"/>
      <c r="G42" s="55"/>
    </row>
    <row r="43" spans="1:8">
      <c r="C43" s="51"/>
      <c r="D43" s="54"/>
      <c r="E43" s="54"/>
      <c r="F43" s="54"/>
      <c r="G43" s="55"/>
    </row>
    <row r="44" spans="1:8">
      <c r="C44" s="51"/>
      <c r="D44" s="54"/>
      <c r="E44" s="54"/>
      <c r="F44" s="54"/>
      <c r="G44" s="55"/>
    </row>
    <row r="45" spans="1:8">
      <c r="C45" s="51"/>
      <c r="D45" s="54"/>
      <c r="E45" s="54"/>
      <c r="F45" s="54"/>
      <c r="G45" s="55"/>
    </row>
    <row r="46" spans="1:8">
      <c r="C46" s="51"/>
      <c r="D46" s="54"/>
      <c r="E46" s="54"/>
      <c r="F46" s="54"/>
      <c r="G46" s="55"/>
    </row>
    <row r="47" spans="1:8">
      <c r="C47" s="51"/>
      <c r="D47" s="54"/>
      <c r="E47" s="54"/>
      <c r="F47" s="54"/>
      <c r="G47" s="55"/>
    </row>
    <row r="48" spans="1:8">
      <c r="C48" s="51"/>
      <c r="D48" s="54"/>
      <c r="E48" s="54"/>
      <c r="F48" s="54"/>
      <c r="G48" s="55"/>
    </row>
    <row r="49" spans="3:7">
      <c r="C49" s="51"/>
      <c r="D49" s="54"/>
      <c r="E49" s="54"/>
      <c r="F49" s="54"/>
      <c r="G49" s="55"/>
    </row>
    <row r="50" spans="3:7">
      <c r="C50" s="51"/>
      <c r="D50" s="54"/>
      <c r="E50" s="54"/>
      <c r="F50" s="54"/>
      <c r="G50" s="55"/>
    </row>
    <row r="51" spans="3:7">
      <c r="C51" s="51"/>
      <c r="D51" s="54"/>
      <c r="E51" s="54"/>
      <c r="F51" s="54"/>
      <c r="G51" s="55"/>
    </row>
    <row r="52" spans="3:7">
      <c r="C52" s="51"/>
      <c r="D52" s="54"/>
      <c r="E52" s="54"/>
      <c r="F52" s="54"/>
      <c r="G52" s="55"/>
    </row>
    <row r="53" spans="3:7">
      <c r="C53" s="51"/>
      <c r="D53" s="54"/>
      <c r="E53" s="54"/>
      <c r="F53" s="54"/>
      <c r="G53" s="55"/>
    </row>
    <row r="54" spans="3:7">
      <c r="C54" s="51"/>
      <c r="D54" s="54"/>
      <c r="E54" s="54"/>
      <c r="F54" s="54"/>
      <c r="G54" s="55"/>
    </row>
    <row r="55" spans="3:7">
      <c r="C55" s="51"/>
      <c r="D55" s="54"/>
      <c r="E55" s="54"/>
      <c r="F55" s="54"/>
      <c r="G55" s="55"/>
    </row>
    <row r="56" spans="3:7">
      <c r="C56" s="51"/>
      <c r="D56" s="54"/>
      <c r="E56" s="54"/>
      <c r="F56" s="54"/>
      <c r="G56" s="55"/>
    </row>
    <row r="57" spans="3:7">
      <c r="C57" s="51"/>
      <c r="D57" s="54"/>
      <c r="E57" s="54"/>
      <c r="F57" s="54"/>
      <c r="G57" s="55"/>
    </row>
    <row r="58" spans="3:7">
      <c r="C58" s="51"/>
      <c r="D58" s="54"/>
      <c r="E58" s="54"/>
      <c r="F58" s="54"/>
      <c r="G58" s="55"/>
    </row>
    <row r="59" spans="3:7">
      <c r="C59" s="51"/>
      <c r="D59" s="54"/>
      <c r="E59" s="54"/>
      <c r="F59" s="54"/>
      <c r="G59" s="55"/>
    </row>
    <row r="60" spans="3:7">
      <c r="C60" s="51"/>
      <c r="D60" s="54"/>
      <c r="E60" s="54"/>
      <c r="F60" s="54"/>
      <c r="G60" s="55"/>
    </row>
    <row r="61" spans="3:7">
      <c r="C61" s="51"/>
      <c r="D61" s="54"/>
      <c r="E61" s="54"/>
      <c r="F61" s="54"/>
      <c r="G61" s="55"/>
    </row>
    <row r="62" spans="3:7">
      <c r="C62" s="51"/>
      <c r="D62" s="54"/>
      <c r="E62" s="54"/>
      <c r="F62" s="54"/>
      <c r="G62" s="55"/>
    </row>
    <row r="63" spans="3:7">
      <c r="C63" s="51"/>
      <c r="D63" s="51"/>
      <c r="E63" s="51"/>
      <c r="F63" s="51"/>
    </row>
    <row r="64" spans="3:7">
      <c r="C64" s="51"/>
      <c r="D64" s="51"/>
      <c r="E64" s="51"/>
      <c r="F64" s="51"/>
    </row>
    <row r="65" spans="3:6">
      <c r="C65" s="51"/>
      <c r="D65" s="51"/>
      <c r="E65" s="51"/>
      <c r="F65" s="51"/>
    </row>
    <row r="66" spans="3:6">
      <c r="C66" s="51"/>
      <c r="D66" s="51"/>
      <c r="E66" s="51"/>
      <c r="F66" s="51"/>
    </row>
    <row r="67" spans="3:6">
      <c r="C67" s="51"/>
      <c r="D67" s="51"/>
      <c r="E67" s="51"/>
      <c r="F67" s="51"/>
    </row>
    <row r="68" spans="3:6">
      <c r="C68" s="51"/>
      <c r="D68" s="51"/>
      <c r="E68" s="51"/>
      <c r="F68" s="51"/>
    </row>
    <row r="69" spans="3:6">
      <c r="C69" s="51"/>
      <c r="D69" s="51"/>
      <c r="E69" s="51"/>
      <c r="F69" s="51"/>
    </row>
    <row r="70" spans="3:6">
      <c r="C70" s="51"/>
      <c r="D70" s="51"/>
      <c r="E70" s="51"/>
      <c r="F70" s="51"/>
    </row>
    <row r="71" spans="3:6">
      <c r="C71" s="51"/>
      <c r="D71" s="51"/>
      <c r="E71" s="51"/>
      <c r="F71" s="51"/>
    </row>
    <row r="72" spans="3:6">
      <c r="C72" s="51"/>
      <c r="D72" s="51"/>
      <c r="E72" s="51"/>
      <c r="F72" s="51"/>
    </row>
    <row r="73" spans="3:6">
      <c r="C73" s="51"/>
      <c r="D73" s="51"/>
      <c r="E73" s="51"/>
      <c r="F73" s="51"/>
    </row>
    <row r="74" spans="3:6">
      <c r="C74" s="51"/>
      <c r="D74" s="51"/>
      <c r="E74" s="51"/>
      <c r="F74" s="51"/>
    </row>
    <row r="75" spans="3:6">
      <c r="C75" s="51"/>
      <c r="D75" s="51"/>
      <c r="E75" s="51"/>
      <c r="F75" s="51"/>
    </row>
    <row r="76" spans="3:6">
      <c r="C76" s="51"/>
      <c r="D76" s="51"/>
      <c r="E76" s="51"/>
      <c r="F76" s="51"/>
    </row>
    <row r="77" spans="3:6">
      <c r="C77" s="51"/>
      <c r="D77" s="51"/>
      <c r="E77" s="51"/>
      <c r="F77" s="51"/>
    </row>
    <row r="78" spans="3:6">
      <c r="C78" s="51"/>
      <c r="D78" s="51"/>
      <c r="E78" s="51"/>
      <c r="F78" s="51"/>
    </row>
    <row r="79" spans="3:6">
      <c r="C79" s="51"/>
      <c r="D79" s="51"/>
      <c r="E79" s="51"/>
      <c r="F79" s="51"/>
    </row>
    <row r="80" spans="3:6">
      <c r="C80" s="51"/>
      <c r="D80" s="51"/>
      <c r="E80" s="51"/>
      <c r="F80" s="51"/>
    </row>
    <row r="81" spans="3:6">
      <c r="C81" s="51"/>
      <c r="D81" s="51"/>
      <c r="E81" s="51"/>
      <c r="F81" s="51"/>
    </row>
    <row r="82" spans="3:6">
      <c r="C82" s="51"/>
      <c r="D82" s="51"/>
      <c r="E82" s="51"/>
      <c r="F82" s="51"/>
    </row>
    <row r="83" spans="3:6">
      <c r="C83" s="51"/>
      <c r="D83" s="51"/>
      <c r="E83" s="51"/>
      <c r="F83" s="51"/>
    </row>
    <row r="84" spans="3:6">
      <c r="C84" s="51"/>
      <c r="D84" s="51"/>
      <c r="E84" s="51"/>
      <c r="F84" s="51"/>
    </row>
    <row r="85" spans="3:6">
      <c r="C85" s="51"/>
      <c r="D85" s="51"/>
      <c r="E85" s="51"/>
      <c r="F85" s="51"/>
    </row>
    <row r="86" spans="3:6">
      <c r="C86" s="51"/>
      <c r="D86" s="51"/>
      <c r="E86" s="51"/>
      <c r="F86" s="51"/>
    </row>
    <row r="87" spans="3:6">
      <c r="C87" s="51"/>
      <c r="D87" s="51"/>
      <c r="E87" s="51"/>
      <c r="F87" s="51"/>
    </row>
    <row r="88" spans="3:6">
      <c r="C88" s="51"/>
      <c r="D88" s="51"/>
      <c r="E88" s="51"/>
      <c r="F88" s="51"/>
    </row>
    <row r="89" spans="3:6">
      <c r="C89" s="51"/>
      <c r="D89" s="51"/>
      <c r="E89" s="51"/>
      <c r="F89" s="51"/>
    </row>
    <row r="90" spans="3:6">
      <c r="C90" s="51"/>
      <c r="D90" s="51"/>
      <c r="E90" s="51"/>
      <c r="F90" s="51"/>
    </row>
    <row r="91" spans="3:6">
      <c r="C91" s="51"/>
      <c r="D91" s="51"/>
      <c r="E91" s="51"/>
      <c r="F91" s="51"/>
    </row>
    <row r="92" spans="3:6">
      <c r="C92" s="51"/>
      <c r="D92" s="51"/>
      <c r="E92" s="51"/>
      <c r="F92" s="51"/>
    </row>
    <row r="93" spans="3:6">
      <c r="C93" s="51"/>
      <c r="D93" s="51"/>
      <c r="E93" s="51"/>
      <c r="F93" s="51"/>
    </row>
    <row r="94" spans="3:6">
      <c r="C94" s="51"/>
      <c r="D94" s="51"/>
      <c r="E94" s="51"/>
      <c r="F94" s="51"/>
    </row>
    <row r="95" spans="3:6">
      <c r="C95" s="51"/>
      <c r="D95" s="51"/>
      <c r="E95" s="51"/>
      <c r="F95" s="51"/>
    </row>
    <row r="96" spans="3:6">
      <c r="C96" s="51"/>
      <c r="D96" s="51"/>
      <c r="E96" s="51"/>
      <c r="F96" s="51"/>
    </row>
    <row r="97" spans="3:6">
      <c r="C97" s="51"/>
      <c r="D97" s="51"/>
      <c r="E97" s="51"/>
      <c r="F97" s="51"/>
    </row>
    <row r="98" spans="3:6">
      <c r="C98" s="51"/>
      <c r="D98" s="51"/>
      <c r="E98" s="51"/>
      <c r="F98" s="51"/>
    </row>
    <row r="99" spans="3:6">
      <c r="C99" s="51"/>
      <c r="D99" s="51"/>
      <c r="E99" s="51"/>
      <c r="F99" s="51"/>
    </row>
    <row r="100" spans="3:6">
      <c r="C100" s="51"/>
      <c r="D100" s="51"/>
      <c r="E100" s="51"/>
      <c r="F100" s="51"/>
    </row>
    <row r="101" spans="3:6">
      <c r="C101" s="51"/>
      <c r="D101" s="51"/>
      <c r="E101" s="51"/>
      <c r="F101" s="51"/>
    </row>
    <row r="102" spans="3:6">
      <c r="C102" s="51"/>
      <c r="D102" s="51"/>
      <c r="E102" s="51"/>
      <c r="F102" s="51"/>
    </row>
    <row r="103" spans="3:6">
      <c r="C103" s="51"/>
      <c r="D103" s="51"/>
      <c r="E103" s="51"/>
      <c r="F103" s="51"/>
    </row>
    <row r="104" spans="3:6">
      <c r="C104" s="51"/>
      <c r="D104" s="51"/>
      <c r="E104" s="51"/>
      <c r="F104" s="51"/>
    </row>
    <row r="105" spans="3:6">
      <c r="C105" s="51"/>
      <c r="D105" s="51"/>
      <c r="E105" s="51"/>
      <c r="F105" s="51"/>
    </row>
    <row r="106" spans="3:6">
      <c r="C106" s="51"/>
      <c r="D106" s="51"/>
      <c r="E106" s="51"/>
      <c r="F106" s="51"/>
    </row>
    <row r="107" spans="3:6">
      <c r="C107" s="51"/>
      <c r="D107" s="51"/>
      <c r="E107" s="51"/>
      <c r="F107" s="51"/>
    </row>
    <row r="108" spans="3:6">
      <c r="C108" s="51"/>
      <c r="D108" s="51"/>
      <c r="E108" s="51"/>
      <c r="F108" s="51"/>
    </row>
    <row r="109" spans="3:6">
      <c r="C109" s="51"/>
      <c r="D109" s="51"/>
      <c r="E109" s="51"/>
      <c r="F109" s="51"/>
    </row>
    <row r="110" spans="3:6">
      <c r="C110" s="51"/>
      <c r="D110" s="51"/>
      <c r="E110" s="51"/>
      <c r="F110" s="51"/>
    </row>
    <row r="111" spans="3:6">
      <c r="C111" s="51"/>
      <c r="D111" s="51"/>
      <c r="E111" s="51"/>
      <c r="F111" s="51"/>
    </row>
    <row r="112" spans="3:6">
      <c r="C112" s="51"/>
      <c r="D112" s="51"/>
      <c r="E112" s="51"/>
      <c r="F112" s="51"/>
    </row>
    <row r="113" spans="3:6">
      <c r="C113" s="51"/>
      <c r="D113" s="51"/>
      <c r="E113" s="51"/>
      <c r="F113" s="51"/>
    </row>
    <row r="114" spans="3:6">
      <c r="C114" s="51"/>
      <c r="D114" s="51"/>
      <c r="E114" s="51"/>
      <c r="F114" s="51"/>
    </row>
    <row r="115" spans="3:6">
      <c r="C115" s="51"/>
      <c r="D115" s="51"/>
      <c r="E115" s="51"/>
      <c r="F115" s="51"/>
    </row>
    <row r="116" spans="3:6">
      <c r="C116" s="51"/>
      <c r="D116" s="51"/>
      <c r="E116" s="51"/>
      <c r="F116" s="51"/>
    </row>
    <row r="117" spans="3:6">
      <c r="C117" s="51"/>
      <c r="D117" s="51"/>
      <c r="E117" s="51"/>
      <c r="F117" s="51"/>
    </row>
    <row r="118" spans="3:6">
      <c r="C118" s="51"/>
      <c r="D118" s="51"/>
      <c r="E118" s="51"/>
      <c r="F118" s="51"/>
    </row>
    <row r="119" spans="3:6">
      <c r="C119" s="51"/>
      <c r="D119" s="51"/>
      <c r="E119" s="51"/>
      <c r="F119" s="51"/>
    </row>
    <row r="120" spans="3:6">
      <c r="C120" s="51"/>
      <c r="D120" s="51"/>
      <c r="E120" s="51"/>
      <c r="F120" s="51"/>
    </row>
    <row r="121" spans="3:6">
      <c r="C121" s="51"/>
      <c r="D121" s="51"/>
      <c r="E121" s="51"/>
      <c r="F121" s="51"/>
    </row>
    <row r="122" spans="3:6">
      <c r="C122" s="51"/>
      <c r="D122" s="51"/>
      <c r="E122" s="51"/>
      <c r="F122" s="51"/>
    </row>
    <row r="123" spans="3:6">
      <c r="C123" s="51"/>
      <c r="D123" s="51"/>
      <c r="E123" s="51"/>
      <c r="F123" s="51"/>
    </row>
    <row r="124" spans="3:6">
      <c r="C124" s="51"/>
      <c r="D124" s="51"/>
      <c r="E124" s="51"/>
      <c r="F124" s="51"/>
    </row>
    <row r="125" spans="3:6">
      <c r="C125" s="51"/>
      <c r="D125" s="51"/>
      <c r="E125" s="51"/>
      <c r="F125" s="51"/>
    </row>
    <row r="126" spans="3:6">
      <c r="C126" s="51"/>
      <c r="D126" s="51"/>
      <c r="E126" s="51"/>
      <c r="F126" s="51"/>
    </row>
    <row r="127" spans="3:6">
      <c r="C127" s="51"/>
      <c r="D127" s="51"/>
      <c r="E127" s="51"/>
      <c r="F127" s="51"/>
    </row>
    <row r="128" spans="3:6">
      <c r="C128" s="51"/>
      <c r="D128" s="51"/>
      <c r="E128" s="51"/>
      <c r="F128" s="51"/>
    </row>
    <row r="129" spans="3:6">
      <c r="C129" s="51"/>
      <c r="D129" s="51"/>
      <c r="E129" s="51"/>
      <c r="F129" s="51"/>
    </row>
    <row r="130" spans="3:6">
      <c r="C130" s="51"/>
      <c r="D130" s="51"/>
      <c r="E130" s="51"/>
      <c r="F130" s="51"/>
    </row>
    <row r="131" spans="3:6">
      <c r="C131" s="51"/>
      <c r="D131" s="51"/>
      <c r="E131" s="51"/>
      <c r="F131" s="51"/>
    </row>
    <row r="132" spans="3:6">
      <c r="C132" s="51"/>
      <c r="D132" s="51"/>
      <c r="E132" s="51"/>
      <c r="F132" s="51"/>
    </row>
    <row r="133" spans="3:6">
      <c r="C133" s="51"/>
      <c r="D133" s="51"/>
      <c r="E133" s="51"/>
      <c r="F133" s="51"/>
    </row>
    <row r="134" spans="3:6">
      <c r="C134" s="51"/>
      <c r="D134" s="51"/>
      <c r="E134" s="51"/>
      <c r="F134" s="51"/>
    </row>
    <row r="135" spans="3:6">
      <c r="C135" s="51"/>
      <c r="D135" s="51"/>
      <c r="E135" s="51"/>
      <c r="F135" s="51"/>
    </row>
    <row r="136" spans="3:6">
      <c r="C136" s="51"/>
      <c r="D136" s="51"/>
      <c r="E136" s="51"/>
      <c r="F136" s="51"/>
    </row>
    <row r="137" spans="3:6">
      <c r="C137" s="51"/>
      <c r="D137" s="51"/>
      <c r="E137" s="51"/>
      <c r="F137" s="51"/>
    </row>
    <row r="138" spans="3:6">
      <c r="C138" s="51"/>
      <c r="D138" s="51"/>
      <c r="E138" s="51"/>
      <c r="F138" s="51"/>
    </row>
    <row r="139" spans="3:6">
      <c r="C139" s="51"/>
      <c r="D139" s="51"/>
      <c r="E139" s="51"/>
      <c r="F139" s="51"/>
    </row>
    <row r="140" spans="3:6">
      <c r="C140" s="51"/>
      <c r="D140" s="51"/>
      <c r="E140" s="51"/>
      <c r="F140" s="51"/>
    </row>
    <row r="141" spans="3:6">
      <c r="C141" s="51"/>
      <c r="D141" s="51"/>
      <c r="E141" s="51"/>
      <c r="F141" s="51"/>
    </row>
    <row r="142" spans="3:6">
      <c r="C142" s="51"/>
      <c r="D142" s="51"/>
      <c r="E142" s="51"/>
      <c r="F142" s="51"/>
    </row>
    <row r="143" spans="3:6">
      <c r="C143" s="51"/>
      <c r="D143" s="51"/>
      <c r="E143" s="51"/>
      <c r="F143" s="51"/>
    </row>
    <row r="144" spans="3:6">
      <c r="C144" s="51"/>
      <c r="D144" s="51"/>
      <c r="E144" s="51"/>
      <c r="F144" s="51"/>
    </row>
    <row r="145" spans="3:6">
      <c r="C145" s="51"/>
      <c r="D145" s="51"/>
      <c r="E145" s="51"/>
      <c r="F145" s="51"/>
    </row>
    <row r="146" spans="3:6">
      <c r="C146" s="51"/>
      <c r="D146" s="51"/>
      <c r="E146" s="51"/>
      <c r="F146" s="51"/>
    </row>
    <row r="147" spans="3:6">
      <c r="C147" s="51"/>
      <c r="D147" s="51"/>
      <c r="E147" s="51"/>
      <c r="F147" s="51"/>
    </row>
    <row r="148" spans="3:6">
      <c r="C148" s="51"/>
      <c r="D148" s="51"/>
      <c r="E148" s="51"/>
      <c r="F148" s="51"/>
    </row>
    <row r="149" spans="3:6">
      <c r="C149" s="51"/>
      <c r="D149" s="51"/>
      <c r="E149" s="51"/>
      <c r="F149" s="51"/>
    </row>
    <row r="150" spans="3:6">
      <c r="C150" s="51"/>
      <c r="D150" s="51"/>
      <c r="E150" s="51"/>
      <c r="F150" s="51"/>
    </row>
    <row r="151" spans="3:6">
      <c r="C151" s="51"/>
      <c r="D151" s="51"/>
      <c r="E151" s="51"/>
      <c r="F151" s="51"/>
    </row>
    <row r="152" spans="3:6">
      <c r="C152" s="51"/>
      <c r="D152" s="51"/>
      <c r="E152" s="51"/>
      <c r="F152" s="51"/>
    </row>
    <row r="153" spans="3:6">
      <c r="C153" s="51"/>
      <c r="D153" s="51"/>
      <c r="E153" s="51"/>
      <c r="F153" s="51"/>
    </row>
    <row r="154" spans="3:6">
      <c r="C154" s="51"/>
      <c r="D154" s="51"/>
      <c r="E154" s="51"/>
      <c r="F154" s="51"/>
    </row>
    <row r="155" spans="3:6">
      <c r="C155" s="51"/>
      <c r="D155" s="51"/>
      <c r="E155" s="51"/>
      <c r="F155" s="51"/>
    </row>
    <row r="156" spans="3:6">
      <c r="C156" s="51"/>
      <c r="D156" s="51"/>
      <c r="E156" s="51"/>
      <c r="F156" s="51"/>
    </row>
    <row r="157" spans="3:6">
      <c r="C157" s="51"/>
      <c r="D157" s="51"/>
      <c r="E157" s="51"/>
      <c r="F157" s="51"/>
    </row>
    <row r="158" spans="3:6">
      <c r="C158" s="51"/>
      <c r="D158" s="51"/>
      <c r="E158" s="51"/>
      <c r="F158" s="51"/>
    </row>
    <row r="159" spans="3:6">
      <c r="C159" s="51"/>
      <c r="D159" s="51"/>
      <c r="E159" s="51"/>
      <c r="F159" s="51"/>
    </row>
    <row r="160" spans="3:6">
      <c r="C160" s="51"/>
      <c r="D160" s="51"/>
      <c r="E160" s="51"/>
      <c r="F160" s="51"/>
    </row>
    <row r="161" spans="3:6">
      <c r="C161" s="51"/>
      <c r="D161" s="51"/>
      <c r="E161" s="51"/>
      <c r="F161" s="51"/>
    </row>
    <row r="162" spans="3:6">
      <c r="C162" s="51"/>
      <c r="D162" s="51"/>
      <c r="E162" s="51"/>
      <c r="F162" s="51"/>
    </row>
    <row r="163" spans="3:6">
      <c r="C163" s="51"/>
      <c r="D163" s="51"/>
      <c r="E163" s="51"/>
      <c r="F163" s="51"/>
    </row>
    <row r="164" spans="3:6">
      <c r="C164" s="51"/>
      <c r="D164" s="51"/>
      <c r="E164" s="51"/>
      <c r="F164" s="51"/>
    </row>
    <row r="165" spans="3:6">
      <c r="C165" s="51"/>
      <c r="D165" s="51"/>
      <c r="E165" s="51"/>
      <c r="F165" s="51"/>
    </row>
    <row r="166" spans="3:6">
      <c r="C166" s="51"/>
      <c r="D166" s="51"/>
      <c r="E166" s="51"/>
      <c r="F166" s="51"/>
    </row>
    <row r="167" spans="3:6">
      <c r="C167" s="51"/>
      <c r="D167" s="51"/>
      <c r="E167" s="51"/>
      <c r="F167" s="51"/>
    </row>
    <row r="168" spans="3:6">
      <c r="C168" s="51"/>
      <c r="D168" s="51"/>
      <c r="E168" s="51"/>
      <c r="F168" s="51"/>
    </row>
    <row r="169" spans="3:6">
      <c r="C169" s="51"/>
      <c r="D169" s="51"/>
      <c r="E169" s="51"/>
      <c r="F169" s="51"/>
    </row>
    <row r="170" spans="3:6">
      <c r="C170" s="51"/>
      <c r="D170" s="51"/>
      <c r="E170" s="51"/>
      <c r="F170" s="51"/>
    </row>
    <row r="171" spans="3:6">
      <c r="C171" s="51"/>
      <c r="D171" s="51"/>
      <c r="E171" s="51"/>
      <c r="F171" s="51"/>
    </row>
    <row r="172" spans="3:6">
      <c r="C172" s="51"/>
      <c r="D172" s="51"/>
      <c r="E172" s="51"/>
      <c r="F172" s="51"/>
    </row>
    <row r="173" spans="3:6">
      <c r="C173" s="51"/>
      <c r="D173" s="51"/>
      <c r="E173" s="51"/>
      <c r="F173" s="51"/>
    </row>
    <row r="174" spans="3:6">
      <c r="C174" s="51"/>
      <c r="D174" s="51"/>
      <c r="E174" s="51"/>
      <c r="F174" s="51"/>
    </row>
    <row r="175" spans="3:6">
      <c r="C175" s="51"/>
      <c r="D175" s="51"/>
      <c r="E175" s="51"/>
      <c r="F175" s="51"/>
    </row>
    <row r="176" spans="3:6">
      <c r="C176" s="51"/>
      <c r="D176" s="51"/>
      <c r="E176" s="51"/>
      <c r="F176" s="51"/>
    </row>
    <row r="177" spans="3:6">
      <c r="C177" s="51"/>
      <c r="D177" s="51"/>
      <c r="E177" s="51"/>
      <c r="F177" s="51"/>
    </row>
    <row r="178" spans="3:6">
      <c r="C178" s="51"/>
      <c r="D178" s="51"/>
      <c r="E178" s="51"/>
      <c r="F178" s="51"/>
    </row>
    <row r="179" spans="3:6">
      <c r="C179" s="51"/>
      <c r="D179" s="51"/>
      <c r="E179" s="51"/>
      <c r="F179" s="51"/>
    </row>
    <row r="180" spans="3:6">
      <c r="C180" s="51"/>
      <c r="D180" s="51"/>
      <c r="E180" s="51"/>
      <c r="F180" s="51"/>
    </row>
    <row r="181" spans="3:6">
      <c r="C181" s="51"/>
      <c r="D181" s="51"/>
      <c r="E181" s="51"/>
      <c r="F181" s="51"/>
    </row>
    <row r="182" spans="3:6">
      <c r="C182" s="51"/>
      <c r="D182" s="51"/>
      <c r="E182" s="51"/>
      <c r="F182" s="51"/>
    </row>
    <row r="183" spans="3:6">
      <c r="C183" s="51"/>
      <c r="D183" s="51"/>
      <c r="E183" s="51"/>
      <c r="F183" s="51"/>
    </row>
    <row r="184" spans="3:6">
      <c r="C184" s="51"/>
      <c r="D184" s="51"/>
      <c r="E184" s="51"/>
      <c r="F184" s="51"/>
    </row>
    <row r="185" spans="3:6">
      <c r="C185" s="51"/>
      <c r="D185" s="51"/>
      <c r="E185" s="51"/>
      <c r="F185" s="51"/>
    </row>
    <row r="186" spans="3:6">
      <c r="C186" s="51"/>
      <c r="D186" s="51"/>
      <c r="E186" s="51"/>
      <c r="F186" s="51"/>
    </row>
    <row r="187" spans="3:6">
      <c r="C187" s="51"/>
      <c r="D187" s="51"/>
      <c r="E187" s="51"/>
      <c r="F187" s="51"/>
    </row>
    <row r="188" spans="3:6">
      <c r="C188" s="51"/>
      <c r="D188" s="51"/>
      <c r="E188" s="51"/>
      <c r="F188" s="51"/>
    </row>
    <row r="189" spans="3:6">
      <c r="C189" s="51"/>
      <c r="D189" s="51"/>
      <c r="E189" s="51"/>
      <c r="F189" s="51"/>
    </row>
    <row r="190" spans="3:6">
      <c r="C190" s="51"/>
      <c r="D190" s="51"/>
      <c r="E190" s="51"/>
      <c r="F190" s="51"/>
    </row>
    <row r="191" spans="3:6">
      <c r="C191" s="51"/>
      <c r="D191" s="51"/>
      <c r="E191" s="51"/>
      <c r="F191" s="51"/>
    </row>
    <row r="192" spans="3:6">
      <c r="C192" s="51"/>
      <c r="D192" s="51"/>
      <c r="E192" s="51"/>
      <c r="F192" s="51"/>
    </row>
    <row r="193" spans="3:6">
      <c r="C193" s="51"/>
      <c r="D193" s="51"/>
      <c r="E193" s="51"/>
      <c r="F193" s="51"/>
    </row>
    <row r="194" spans="3:6">
      <c r="C194" s="51"/>
      <c r="D194" s="51"/>
      <c r="E194" s="51"/>
      <c r="F194" s="51"/>
    </row>
    <row r="195" spans="3:6">
      <c r="C195" s="51"/>
      <c r="D195" s="51"/>
      <c r="E195" s="51"/>
      <c r="F195" s="51"/>
    </row>
    <row r="196" spans="3:6">
      <c r="C196" s="51"/>
      <c r="D196" s="51"/>
      <c r="E196" s="51"/>
      <c r="F196" s="51"/>
    </row>
    <row r="197" spans="3:6">
      <c r="C197" s="51"/>
      <c r="D197" s="51"/>
      <c r="E197" s="51"/>
      <c r="F197" s="51"/>
    </row>
    <row r="198" spans="3:6">
      <c r="C198" s="51"/>
      <c r="D198" s="51"/>
      <c r="E198" s="51"/>
      <c r="F198" s="51"/>
    </row>
    <row r="199" spans="3:6">
      <c r="C199" s="51"/>
      <c r="D199" s="51"/>
      <c r="E199" s="51"/>
      <c r="F199" s="51"/>
    </row>
    <row r="200" spans="3:6">
      <c r="C200" s="51"/>
      <c r="D200" s="51"/>
      <c r="E200" s="51"/>
      <c r="F200" s="51"/>
    </row>
    <row r="201" spans="3:6">
      <c r="C201" s="51"/>
      <c r="D201" s="51"/>
      <c r="E201" s="51"/>
      <c r="F201" s="51"/>
    </row>
    <row r="202" spans="3:6">
      <c r="C202" s="51"/>
      <c r="D202" s="51"/>
      <c r="E202" s="51"/>
      <c r="F202" s="51"/>
    </row>
    <row r="203" spans="3:6">
      <c r="C203" s="51"/>
      <c r="D203" s="51"/>
      <c r="E203" s="51"/>
      <c r="F203" s="51"/>
    </row>
    <row r="204" spans="3:6">
      <c r="C204" s="51"/>
      <c r="D204" s="51"/>
      <c r="E204" s="51"/>
      <c r="F204" s="51"/>
    </row>
    <row r="205" spans="3:6">
      <c r="C205" s="51"/>
      <c r="D205" s="51"/>
      <c r="E205" s="51"/>
      <c r="F205" s="51"/>
    </row>
    <row r="206" spans="3:6">
      <c r="C206" s="51"/>
      <c r="D206" s="51"/>
      <c r="E206" s="51"/>
      <c r="F206" s="51"/>
    </row>
    <row r="207" spans="3:6">
      <c r="C207" s="51"/>
      <c r="D207" s="51"/>
      <c r="E207" s="51"/>
      <c r="F207" s="51"/>
    </row>
    <row r="208" spans="3:6">
      <c r="C208" s="51"/>
      <c r="D208" s="51"/>
      <c r="E208" s="51"/>
      <c r="F208" s="51"/>
    </row>
    <row r="209" spans="3:6">
      <c r="C209" s="51"/>
      <c r="D209" s="51"/>
      <c r="E209" s="51"/>
      <c r="F209" s="51"/>
    </row>
    <row r="210" spans="3:6">
      <c r="C210" s="51"/>
      <c r="D210" s="51"/>
      <c r="E210" s="51"/>
      <c r="F210" s="51"/>
    </row>
    <row r="211" spans="3:6">
      <c r="C211" s="51"/>
      <c r="D211" s="51"/>
      <c r="E211" s="51"/>
      <c r="F211" s="51"/>
    </row>
    <row r="212" spans="3:6">
      <c r="C212" s="51"/>
      <c r="D212" s="51"/>
      <c r="E212" s="51"/>
      <c r="F212" s="51"/>
    </row>
    <row r="213" spans="3:6">
      <c r="C213" s="51"/>
      <c r="D213" s="51"/>
      <c r="E213" s="51"/>
      <c r="F213" s="51"/>
    </row>
    <row r="214" spans="3:6">
      <c r="C214" s="51"/>
      <c r="D214" s="51"/>
      <c r="E214" s="51"/>
      <c r="F214" s="51"/>
    </row>
    <row r="215" spans="3:6">
      <c r="C215" s="51"/>
      <c r="D215" s="51"/>
      <c r="E215" s="51"/>
      <c r="F215" s="51"/>
    </row>
    <row r="216" spans="3:6">
      <c r="C216" s="51"/>
      <c r="D216" s="51"/>
      <c r="E216" s="51"/>
      <c r="F216" s="51"/>
    </row>
    <row r="217" spans="3:6">
      <c r="C217" s="51"/>
      <c r="D217" s="51"/>
      <c r="E217" s="51"/>
      <c r="F217" s="51"/>
    </row>
    <row r="218" spans="3:6">
      <c r="C218" s="51"/>
      <c r="D218" s="51"/>
      <c r="E218" s="51"/>
      <c r="F218" s="51"/>
    </row>
    <row r="219" spans="3:6">
      <c r="C219" s="51"/>
      <c r="D219" s="51"/>
      <c r="E219" s="51"/>
      <c r="F219" s="51"/>
    </row>
    <row r="220" spans="3:6">
      <c r="C220" s="51"/>
      <c r="D220" s="51"/>
      <c r="E220" s="51"/>
      <c r="F220" s="51"/>
    </row>
    <row r="221" spans="3:6">
      <c r="C221" s="51"/>
      <c r="D221" s="51"/>
      <c r="E221" s="51"/>
      <c r="F221" s="51"/>
    </row>
    <row r="222" spans="3:6">
      <c r="C222" s="51"/>
      <c r="D222" s="51"/>
      <c r="E222" s="51"/>
      <c r="F222" s="51"/>
    </row>
    <row r="223" spans="3:6">
      <c r="C223" s="51"/>
      <c r="D223" s="51"/>
      <c r="E223" s="51"/>
      <c r="F223" s="51"/>
    </row>
    <row r="224" spans="3:6">
      <c r="C224" s="51"/>
      <c r="D224" s="51"/>
      <c r="E224" s="51"/>
      <c r="F224" s="51"/>
    </row>
    <row r="225" spans="3:6">
      <c r="C225" s="51"/>
      <c r="D225" s="51"/>
      <c r="E225" s="51"/>
      <c r="F225" s="51"/>
    </row>
    <row r="226" spans="3:6">
      <c r="C226" s="51"/>
      <c r="D226" s="51"/>
      <c r="E226" s="51"/>
      <c r="F226" s="51"/>
    </row>
    <row r="227" spans="3:6">
      <c r="C227" s="51"/>
      <c r="D227" s="51"/>
      <c r="E227" s="51"/>
      <c r="F227" s="51"/>
    </row>
    <row r="228" spans="3:6">
      <c r="C228" s="51"/>
      <c r="D228" s="51"/>
      <c r="E228" s="51"/>
      <c r="F228" s="51"/>
    </row>
    <row r="229" spans="3:6">
      <c r="C229" s="51"/>
      <c r="D229" s="51"/>
      <c r="E229" s="51"/>
      <c r="F229" s="51"/>
    </row>
    <row r="230" spans="3:6">
      <c r="C230" s="51"/>
      <c r="D230" s="51"/>
      <c r="E230" s="51"/>
      <c r="F230" s="51"/>
    </row>
    <row r="231" spans="3:6">
      <c r="C231" s="51"/>
      <c r="D231" s="51"/>
      <c r="E231" s="51"/>
      <c r="F231" s="51"/>
    </row>
    <row r="232" spans="3:6">
      <c r="C232" s="51"/>
      <c r="D232" s="51"/>
      <c r="E232" s="51"/>
      <c r="F232" s="51"/>
    </row>
    <row r="233" spans="3:6">
      <c r="C233" s="51"/>
      <c r="D233" s="51"/>
      <c r="E233" s="51"/>
      <c r="F233" s="51"/>
    </row>
    <row r="234" spans="3:6">
      <c r="C234" s="51"/>
      <c r="D234" s="51"/>
      <c r="E234" s="51"/>
      <c r="F234" s="51"/>
    </row>
    <row r="235" spans="3:6">
      <c r="C235" s="51"/>
      <c r="D235" s="51"/>
      <c r="E235" s="51"/>
      <c r="F235" s="51"/>
    </row>
    <row r="236" spans="3:6">
      <c r="C236" s="51"/>
      <c r="D236" s="51"/>
      <c r="E236" s="51"/>
      <c r="F236" s="51"/>
    </row>
    <row r="237" spans="3:6">
      <c r="C237" s="51"/>
      <c r="D237" s="51"/>
      <c r="E237" s="51"/>
      <c r="F237" s="51"/>
    </row>
    <row r="238" spans="3:6">
      <c r="C238" s="51"/>
      <c r="D238" s="51"/>
      <c r="E238" s="51"/>
      <c r="F238" s="51"/>
    </row>
    <row r="239" spans="3:6">
      <c r="C239" s="51"/>
      <c r="D239" s="51"/>
      <c r="E239" s="51"/>
      <c r="F239" s="51"/>
    </row>
    <row r="240" spans="3:6">
      <c r="C240" s="51"/>
      <c r="D240" s="51"/>
      <c r="E240" s="51"/>
      <c r="F240" s="51"/>
    </row>
    <row r="241" spans="3:6">
      <c r="C241" s="51"/>
      <c r="D241" s="51"/>
      <c r="E241" s="51"/>
      <c r="F241" s="51"/>
    </row>
    <row r="242" spans="3:6">
      <c r="C242" s="51"/>
      <c r="D242" s="51"/>
      <c r="E242" s="51"/>
      <c r="F242" s="51"/>
    </row>
    <row r="243" spans="3:6">
      <c r="C243" s="51"/>
      <c r="D243" s="51"/>
      <c r="E243" s="51"/>
      <c r="F243" s="51"/>
    </row>
    <row r="244" spans="3:6">
      <c r="C244" s="51"/>
      <c r="D244" s="51"/>
      <c r="E244" s="51"/>
      <c r="F244" s="51"/>
    </row>
    <row r="245" spans="3:6">
      <c r="C245" s="51"/>
      <c r="D245" s="51"/>
      <c r="E245" s="51"/>
      <c r="F245" s="51"/>
    </row>
    <row r="246" spans="3:6">
      <c r="C246" s="51"/>
      <c r="D246" s="51"/>
      <c r="E246" s="51"/>
      <c r="F246" s="51"/>
    </row>
    <row r="247" spans="3:6">
      <c r="C247" s="51"/>
      <c r="D247" s="51"/>
      <c r="E247" s="51"/>
      <c r="F247" s="51"/>
    </row>
    <row r="248" spans="3:6">
      <c r="C248" s="51"/>
      <c r="D248" s="51"/>
      <c r="E248" s="51"/>
      <c r="F248" s="51"/>
    </row>
    <row r="249" spans="3:6">
      <c r="C249" s="51"/>
      <c r="D249" s="51"/>
      <c r="E249" s="51"/>
      <c r="F249" s="51"/>
    </row>
    <row r="250" spans="3:6">
      <c r="C250" s="51"/>
      <c r="D250" s="51"/>
      <c r="E250" s="51"/>
      <c r="F250" s="51"/>
    </row>
    <row r="251" spans="3:6">
      <c r="C251" s="51"/>
      <c r="D251" s="51"/>
      <c r="E251" s="51"/>
      <c r="F251" s="51"/>
    </row>
    <row r="252" spans="3:6">
      <c r="C252" s="51"/>
      <c r="D252" s="51"/>
      <c r="E252" s="51"/>
      <c r="F252" s="51"/>
    </row>
    <row r="253" spans="3:6">
      <c r="C253" s="51"/>
      <c r="D253" s="51"/>
      <c r="E253" s="51"/>
      <c r="F253" s="51"/>
    </row>
    <row r="254" spans="3:6">
      <c r="C254" s="51"/>
      <c r="D254" s="51"/>
      <c r="E254" s="51"/>
      <c r="F254" s="51"/>
    </row>
    <row r="255" spans="3:6">
      <c r="C255" s="51"/>
      <c r="D255" s="51"/>
      <c r="E255" s="51"/>
      <c r="F255" s="51"/>
    </row>
    <row r="256" spans="3:6">
      <c r="C256" s="51"/>
      <c r="D256" s="51"/>
      <c r="E256" s="51"/>
      <c r="F256" s="51"/>
    </row>
    <row r="257" spans="3:6">
      <c r="C257" s="51"/>
      <c r="D257" s="51"/>
      <c r="E257" s="51"/>
      <c r="F257" s="51"/>
    </row>
    <row r="258" spans="3:6">
      <c r="C258" s="51"/>
      <c r="D258" s="51"/>
      <c r="E258" s="51"/>
      <c r="F258" s="51"/>
    </row>
    <row r="259" spans="3:6">
      <c r="C259" s="51"/>
      <c r="D259" s="51"/>
      <c r="E259" s="51"/>
      <c r="F259" s="51"/>
    </row>
    <row r="260" spans="3:6">
      <c r="C260" s="51"/>
      <c r="D260" s="51"/>
      <c r="E260" s="51"/>
      <c r="F260" s="51"/>
    </row>
    <row r="261" spans="3:6">
      <c r="C261" s="51"/>
      <c r="D261" s="51"/>
      <c r="E261" s="51"/>
      <c r="F261" s="51"/>
    </row>
    <row r="262" spans="3:6">
      <c r="C262" s="51"/>
      <c r="D262" s="51"/>
      <c r="E262" s="51"/>
      <c r="F262" s="51"/>
    </row>
    <row r="263" spans="3:6">
      <c r="C263" s="51"/>
      <c r="D263" s="51"/>
      <c r="E263" s="51"/>
      <c r="F263" s="51"/>
    </row>
    <row r="264" spans="3:6">
      <c r="C264" s="51"/>
      <c r="D264" s="51"/>
      <c r="E264" s="51"/>
      <c r="F264" s="51"/>
    </row>
    <row r="265" spans="3:6">
      <c r="C265" s="51"/>
      <c r="D265" s="51"/>
      <c r="E265" s="51"/>
      <c r="F265" s="51"/>
    </row>
    <row r="266" spans="3:6">
      <c r="C266" s="51"/>
      <c r="D266" s="51"/>
      <c r="E266" s="51"/>
      <c r="F266" s="51"/>
    </row>
    <row r="267" spans="3:6">
      <c r="C267" s="51"/>
      <c r="D267" s="51"/>
      <c r="E267" s="51"/>
      <c r="F267" s="51"/>
    </row>
    <row r="268" spans="3:6">
      <c r="C268" s="51"/>
      <c r="D268" s="51"/>
      <c r="E268" s="51"/>
      <c r="F268" s="51"/>
    </row>
    <row r="269" spans="3:6">
      <c r="C269" s="51"/>
      <c r="D269" s="51"/>
      <c r="E269" s="51"/>
      <c r="F269" s="51"/>
    </row>
    <row r="270" spans="3:6">
      <c r="C270" s="51"/>
      <c r="D270" s="51"/>
      <c r="E270" s="51"/>
      <c r="F270" s="51"/>
    </row>
    <row r="271" spans="3:6">
      <c r="C271" s="51"/>
      <c r="D271" s="51"/>
      <c r="E271" s="51"/>
      <c r="F271" s="51"/>
    </row>
    <row r="272" spans="3:6">
      <c r="C272" s="51"/>
      <c r="D272" s="51"/>
      <c r="E272" s="51"/>
      <c r="F272" s="51"/>
    </row>
    <row r="273" spans="3:6">
      <c r="C273" s="51"/>
      <c r="D273" s="51"/>
      <c r="E273" s="51"/>
      <c r="F273" s="51"/>
    </row>
    <row r="274" spans="3:6">
      <c r="C274" s="51"/>
      <c r="D274" s="51"/>
      <c r="E274" s="51"/>
      <c r="F274" s="51"/>
    </row>
    <row r="275" spans="3:6">
      <c r="C275" s="51"/>
      <c r="D275" s="51"/>
      <c r="E275" s="51"/>
      <c r="F275" s="51"/>
    </row>
    <row r="276" spans="3:6">
      <c r="C276" s="51"/>
      <c r="D276" s="51"/>
      <c r="E276" s="51"/>
      <c r="F276" s="51"/>
    </row>
    <row r="277" spans="3:6">
      <c r="C277" s="51"/>
      <c r="D277" s="51"/>
      <c r="E277" s="51"/>
      <c r="F277" s="51"/>
    </row>
    <row r="278" spans="3:6">
      <c r="C278" s="51"/>
      <c r="D278" s="51"/>
      <c r="E278" s="51"/>
      <c r="F278" s="51"/>
    </row>
    <row r="279" spans="3:6">
      <c r="C279" s="51"/>
      <c r="D279" s="51"/>
      <c r="E279" s="51"/>
      <c r="F279" s="51"/>
    </row>
    <row r="280" spans="3:6">
      <c r="C280" s="51"/>
      <c r="D280" s="51"/>
      <c r="E280" s="51"/>
      <c r="F280" s="51"/>
    </row>
    <row r="281" spans="3:6">
      <c r="C281" s="51"/>
      <c r="D281" s="51"/>
      <c r="E281" s="51"/>
      <c r="F281" s="51"/>
    </row>
    <row r="282" spans="3:6">
      <c r="C282" s="51"/>
      <c r="D282" s="51"/>
      <c r="E282" s="51"/>
      <c r="F282" s="51"/>
    </row>
    <row r="283" spans="3:6">
      <c r="C283" s="51"/>
      <c r="D283" s="51"/>
      <c r="E283" s="51"/>
      <c r="F283" s="51"/>
    </row>
    <row r="284" spans="3:6">
      <c r="C284" s="51"/>
      <c r="D284" s="51"/>
      <c r="E284" s="51"/>
      <c r="F284" s="51"/>
    </row>
    <row r="285" spans="3:6">
      <c r="C285" s="51"/>
      <c r="D285" s="51"/>
      <c r="E285" s="51"/>
      <c r="F285" s="51"/>
    </row>
    <row r="286" spans="3:6">
      <c r="C286" s="51"/>
      <c r="D286" s="51"/>
      <c r="E286" s="51"/>
      <c r="F286" s="51"/>
    </row>
    <row r="287" spans="3:6">
      <c r="C287" s="51"/>
      <c r="D287" s="51"/>
      <c r="E287" s="51"/>
      <c r="F287" s="51"/>
    </row>
    <row r="288" spans="3:6">
      <c r="C288" s="51"/>
      <c r="D288" s="51"/>
      <c r="E288" s="51"/>
      <c r="F288" s="51"/>
    </row>
    <row r="289" spans="3:6">
      <c r="C289" s="51"/>
      <c r="D289" s="51"/>
      <c r="E289" s="51"/>
      <c r="F289" s="51"/>
    </row>
    <row r="290" spans="3:6">
      <c r="C290" s="51"/>
      <c r="D290" s="51"/>
      <c r="E290" s="51"/>
      <c r="F290" s="51"/>
    </row>
    <row r="291" spans="3:6">
      <c r="C291" s="51"/>
      <c r="D291" s="51"/>
      <c r="E291" s="51"/>
      <c r="F291" s="51"/>
    </row>
    <row r="292" spans="3:6">
      <c r="C292" s="51"/>
      <c r="D292" s="51"/>
      <c r="E292" s="51"/>
      <c r="F292" s="51"/>
    </row>
    <row r="293" spans="3:6">
      <c r="C293" s="51"/>
      <c r="D293" s="51"/>
      <c r="E293" s="51"/>
      <c r="F293" s="51"/>
    </row>
    <row r="294" spans="3:6">
      <c r="C294" s="51"/>
      <c r="D294" s="51"/>
      <c r="E294" s="51"/>
      <c r="F294" s="51"/>
    </row>
    <row r="295" spans="3:6">
      <c r="C295" s="51"/>
      <c r="D295" s="51"/>
      <c r="E295" s="51"/>
      <c r="F295" s="51"/>
    </row>
    <row r="296" spans="3:6">
      <c r="C296" s="51"/>
      <c r="D296" s="51"/>
      <c r="E296" s="51"/>
      <c r="F296" s="51"/>
    </row>
    <row r="297" spans="3:6">
      <c r="C297" s="51"/>
      <c r="D297" s="51"/>
      <c r="E297" s="51"/>
      <c r="F297" s="51"/>
    </row>
    <row r="298" spans="3:6">
      <c r="C298" s="51"/>
      <c r="D298" s="51"/>
      <c r="E298" s="51"/>
      <c r="F298" s="51"/>
    </row>
    <row r="299" spans="3:6">
      <c r="C299" s="51"/>
      <c r="D299" s="51"/>
      <c r="E299" s="51"/>
      <c r="F299" s="51"/>
    </row>
    <row r="300" spans="3:6">
      <c r="C300" s="51"/>
      <c r="D300" s="51"/>
      <c r="E300" s="51"/>
      <c r="F300" s="51"/>
    </row>
    <row r="301" spans="3:6">
      <c r="C301" s="51"/>
      <c r="D301" s="51"/>
      <c r="E301" s="51"/>
      <c r="F301" s="51"/>
    </row>
    <row r="302" spans="3:6">
      <c r="C302" s="51"/>
      <c r="D302" s="51"/>
      <c r="E302" s="51"/>
      <c r="F302" s="51"/>
    </row>
    <row r="303" spans="3:6">
      <c r="C303" s="51"/>
      <c r="D303" s="51"/>
      <c r="E303" s="51"/>
      <c r="F303" s="51"/>
    </row>
    <row r="304" spans="3:6">
      <c r="C304" s="51"/>
      <c r="D304" s="51"/>
      <c r="E304" s="51"/>
      <c r="F304" s="51"/>
    </row>
    <row r="305" spans="3:6">
      <c r="C305" s="51"/>
      <c r="D305" s="51"/>
      <c r="E305" s="51"/>
      <c r="F305" s="51"/>
    </row>
  </sheetData>
  <mergeCells count="1">
    <mergeCell ref="A2:H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F12" sqref="F12"/>
    </sheetView>
  </sheetViews>
  <sheetFormatPr defaultRowHeight="13.5"/>
  <cols>
    <col min="1" max="1" width="24" customWidth="1"/>
    <col min="2" max="2" width="15" customWidth="1"/>
    <col min="3" max="3" width="25.75" customWidth="1"/>
    <col min="4" max="4" width="17.25" customWidth="1"/>
  </cols>
  <sheetData>
    <row r="1" spans="1:6" ht="21.75" customHeight="1">
      <c r="A1" s="33" t="s">
        <v>92</v>
      </c>
    </row>
    <row r="2" spans="1:6" ht="22.5" customHeight="1">
      <c r="A2" s="112" t="s">
        <v>60</v>
      </c>
      <c r="B2" s="112"/>
      <c r="C2" s="112"/>
      <c r="D2" s="112"/>
    </row>
    <row r="3" spans="1:6">
      <c r="D3" s="15" t="s">
        <v>57</v>
      </c>
    </row>
    <row r="4" spans="1:6" ht="21.75" customHeight="1">
      <c r="A4" s="111" t="s">
        <v>42</v>
      </c>
      <c r="B4" s="111"/>
      <c r="C4" s="111" t="s">
        <v>43</v>
      </c>
      <c r="D4" s="111"/>
    </row>
    <row r="5" spans="1:6" ht="21.75" customHeight="1">
      <c r="A5" s="10" t="s">
        <v>45</v>
      </c>
      <c r="B5" s="10" t="s">
        <v>47</v>
      </c>
      <c r="C5" s="10" t="s">
        <v>48</v>
      </c>
      <c r="D5" s="10" t="s">
        <v>47</v>
      </c>
    </row>
    <row r="6" spans="1:6" ht="21.75" customHeight="1">
      <c r="A6" s="12" t="s">
        <v>40</v>
      </c>
      <c r="B6" s="36">
        <v>767180557.28999996</v>
      </c>
      <c r="C6" s="12" t="s">
        <v>49</v>
      </c>
      <c r="D6" s="36">
        <v>767180557.28999996</v>
      </c>
    </row>
    <row r="7" spans="1:6" ht="21.75" customHeight="1">
      <c r="A7" s="12" t="s">
        <v>99</v>
      </c>
      <c r="B7" s="36">
        <v>767180557.28999996</v>
      </c>
      <c r="C7" s="12" t="s">
        <v>52</v>
      </c>
      <c r="D7" s="13"/>
    </row>
    <row r="8" spans="1:6" ht="21.75" customHeight="1">
      <c r="A8" s="12" t="s">
        <v>100</v>
      </c>
      <c r="B8" s="56"/>
      <c r="C8" s="2" t="s">
        <v>50</v>
      </c>
      <c r="D8" s="13"/>
    </row>
    <row r="9" spans="1:6" ht="21.75" customHeight="1">
      <c r="A9" s="12"/>
      <c r="B9" s="56"/>
      <c r="C9" s="2" t="s">
        <v>51</v>
      </c>
      <c r="D9" s="13"/>
    </row>
    <row r="10" spans="1:6" ht="21.75" customHeight="1">
      <c r="A10" s="12" t="s">
        <v>41</v>
      </c>
      <c r="B10" s="56"/>
      <c r="C10" s="12" t="s">
        <v>53</v>
      </c>
      <c r="D10" s="13"/>
    </row>
    <row r="11" spans="1:6" ht="21.75" customHeight="1">
      <c r="A11" s="12" t="s">
        <v>99</v>
      </c>
      <c r="B11" s="56"/>
      <c r="C11" s="12" t="s">
        <v>54</v>
      </c>
      <c r="D11" s="13">
        <v>442680</v>
      </c>
    </row>
    <row r="12" spans="1:6" ht="21.75" customHeight="1">
      <c r="A12" s="12" t="s">
        <v>100</v>
      </c>
      <c r="B12" s="56"/>
      <c r="C12" s="12" t="s">
        <v>55</v>
      </c>
      <c r="D12" s="12"/>
      <c r="F12" s="122"/>
    </row>
    <row r="13" spans="1:6" ht="21.75" customHeight="1">
      <c r="A13" s="12"/>
      <c r="B13" s="56"/>
      <c r="C13" s="57" t="s">
        <v>202</v>
      </c>
      <c r="D13" s="13">
        <v>720942817.49000001</v>
      </c>
    </row>
    <row r="14" spans="1:6" ht="21.75" customHeight="1">
      <c r="A14" s="12"/>
      <c r="B14" s="56"/>
      <c r="C14" s="57" t="s">
        <v>203</v>
      </c>
      <c r="D14" s="13">
        <v>18627224.25</v>
      </c>
    </row>
    <row r="15" spans="1:6" ht="21.75" customHeight="1">
      <c r="A15" s="12"/>
      <c r="B15" s="56"/>
      <c r="C15" s="57" t="s">
        <v>204</v>
      </c>
      <c r="D15" s="13">
        <v>8613184.7300000004</v>
      </c>
    </row>
    <row r="16" spans="1:6" ht="21.75" customHeight="1">
      <c r="A16" s="12"/>
      <c r="B16" s="56"/>
      <c r="C16" s="57" t="s">
        <v>205</v>
      </c>
      <c r="D16" s="13">
        <v>18554650.82</v>
      </c>
    </row>
    <row r="17" spans="1:4" ht="21.75" customHeight="1">
      <c r="A17" s="12"/>
      <c r="B17" s="56"/>
      <c r="C17" s="12"/>
      <c r="D17" s="13"/>
    </row>
    <row r="18" spans="1:4" ht="21.75" customHeight="1">
      <c r="A18" s="12"/>
      <c r="B18" s="56"/>
      <c r="C18" s="12"/>
      <c r="D18" s="12"/>
    </row>
    <row r="19" spans="1:4" ht="21.75" customHeight="1">
      <c r="A19" s="12"/>
      <c r="B19" s="56"/>
      <c r="C19" s="12" t="s">
        <v>56</v>
      </c>
      <c r="D19" s="12"/>
    </row>
    <row r="20" spans="1:4" ht="21.75" customHeight="1">
      <c r="A20" s="12"/>
      <c r="B20" s="56"/>
      <c r="C20" s="12"/>
      <c r="D20" s="12"/>
    </row>
    <row r="21" spans="1:4" ht="21.75" customHeight="1">
      <c r="A21" s="8" t="s">
        <v>20</v>
      </c>
      <c r="B21" s="36">
        <v>767180557.28999996</v>
      </c>
      <c r="C21" s="8" t="s">
        <v>21</v>
      </c>
      <c r="D21" s="13">
        <v>767180557.28999996</v>
      </c>
    </row>
  </sheetData>
  <mergeCells count="3">
    <mergeCell ref="A4:B4"/>
    <mergeCell ref="C4:D4"/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I10" sqref="I10"/>
    </sheetView>
  </sheetViews>
  <sheetFormatPr defaultRowHeight="13.5"/>
  <cols>
    <col min="1" max="1" width="9.5" customWidth="1"/>
    <col min="2" max="2" width="26.125" customWidth="1"/>
    <col min="3" max="3" width="15" customWidth="1"/>
    <col min="4" max="4" width="14.875" customWidth="1"/>
    <col min="5" max="5" width="14.25" customWidth="1"/>
  </cols>
  <sheetData>
    <row r="1" spans="1:5" ht="21" customHeight="1">
      <c r="A1" s="33" t="s">
        <v>93</v>
      </c>
    </row>
    <row r="2" spans="1:5" ht="31.5" customHeight="1">
      <c r="A2" s="112" t="s">
        <v>64</v>
      </c>
      <c r="B2" s="112"/>
      <c r="C2" s="112"/>
      <c r="D2" s="112"/>
      <c r="E2" s="112"/>
    </row>
    <row r="3" spans="1:5">
      <c r="E3" s="14" t="s">
        <v>66</v>
      </c>
    </row>
    <row r="4" spans="1:5" ht="19.5" customHeight="1">
      <c r="A4" s="17" t="s">
        <v>32</v>
      </c>
      <c r="B4" s="6" t="s">
        <v>65</v>
      </c>
      <c r="C4" s="17" t="s">
        <v>62</v>
      </c>
      <c r="D4" s="17" t="s">
        <v>33</v>
      </c>
      <c r="E4" s="17" t="s">
        <v>34</v>
      </c>
    </row>
    <row r="5" spans="1:5" ht="19.5" customHeight="1">
      <c r="A5" s="90" t="s">
        <v>206</v>
      </c>
      <c r="B5" s="90" t="s">
        <v>806</v>
      </c>
      <c r="C5" s="91">
        <v>767980557.28999996</v>
      </c>
      <c r="D5" s="91">
        <v>138448518.66</v>
      </c>
      <c r="E5" s="91">
        <v>629532038.63</v>
      </c>
    </row>
    <row r="6" spans="1:5" ht="19.5" customHeight="1">
      <c r="A6" s="90" t="s">
        <v>807</v>
      </c>
      <c r="B6" s="90" t="s">
        <v>808</v>
      </c>
      <c r="C6" s="91">
        <v>442680</v>
      </c>
      <c r="D6" s="91">
        <v>442680</v>
      </c>
      <c r="E6" s="91">
        <v>0</v>
      </c>
    </row>
    <row r="7" spans="1:5" ht="19.5" customHeight="1">
      <c r="A7" s="90" t="s">
        <v>809</v>
      </c>
      <c r="B7" s="90" t="s">
        <v>810</v>
      </c>
      <c r="C7" s="91">
        <v>442680</v>
      </c>
      <c r="D7" s="91">
        <v>442680</v>
      </c>
      <c r="E7" s="91">
        <v>0</v>
      </c>
    </row>
    <row r="8" spans="1:5" ht="19.5" customHeight="1">
      <c r="A8" s="90" t="s">
        <v>811</v>
      </c>
      <c r="B8" s="90" t="s">
        <v>812</v>
      </c>
      <c r="C8" s="91">
        <v>442680</v>
      </c>
      <c r="D8" s="91">
        <v>442680</v>
      </c>
      <c r="E8" s="91">
        <v>0</v>
      </c>
    </row>
    <row r="9" spans="1:5" ht="19.5" customHeight="1">
      <c r="A9" s="90" t="s">
        <v>813</v>
      </c>
      <c r="B9" s="90" t="s">
        <v>814</v>
      </c>
      <c r="C9" s="91">
        <v>721742817.49000001</v>
      </c>
      <c r="D9" s="91">
        <v>92290778.859999999</v>
      </c>
      <c r="E9" s="91">
        <v>629452038.63</v>
      </c>
    </row>
    <row r="10" spans="1:5" ht="19.5" customHeight="1">
      <c r="A10" s="90" t="s">
        <v>815</v>
      </c>
      <c r="B10" s="90" t="s">
        <v>816</v>
      </c>
      <c r="C10" s="91">
        <v>610612983.63</v>
      </c>
      <c r="D10" s="91">
        <v>83732535.689999998</v>
      </c>
      <c r="E10" s="91">
        <v>526880447.94</v>
      </c>
    </row>
    <row r="11" spans="1:5" ht="19.5" customHeight="1">
      <c r="A11" s="90" t="s">
        <v>817</v>
      </c>
      <c r="B11" s="90" t="s">
        <v>818</v>
      </c>
      <c r="C11" s="91">
        <v>25164792.59</v>
      </c>
      <c r="D11" s="91">
        <v>25164792.59</v>
      </c>
      <c r="E11" s="91">
        <v>0</v>
      </c>
    </row>
    <row r="12" spans="1:5" ht="19.5" customHeight="1">
      <c r="A12" s="90" t="s">
        <v>819</v>
      </c>
      <c r="B12" s="90" t="s">
        <v>820</v>
      </c>
      <c r="C12" s="91">
        <v>44431613.380000003</v>
      </c>
      <c r="D12" s="91">
        <v>28190924.489999998</v>
      </c>
      <c r="E12" s="91">
        <v>16240688.890000001</v>
      </c>
    </row>
    <row r="13" spans="1:5" ht="19.5" customHeight="1">
      <c r="A13" s="90" t="s">
        <v>821</v>
      </c>
      <c r="B13" s="90" t="s">
        <v>822</v>
      </c>
      <c r="C13" s="91">
        <v>56308117.450000003</v>
      </c>
      <c r="D13" s="91">
        <v>23282045.539999999</v>
      </c>
      <c r="E13" s="91">
        <v>33026071.91</v>
      </c>
    </row>
    <row r="14" spans="1:5" ht="19.5" customHeight="1">
      <c r="A14" s="90" t="s">
        <v>823</v>
      </c>
      <c r="B14" s="90" t="s">
        <v>824</v>
      </c>
      <c r="C14" s="91">
        <v>11333953.07</v>
      </c>
      <c r="D14" s="91">
        <v>1601592.84</v>
      </c>
      <c r="E14" s="91">
        <v>9732360.2300000004</v>
      </c>
    </row>
    <row r="15" spans="1:5" ht="19.5" customHeight="1">
      <c r="A15" s="90" t="s">
        <v>825</v>
      </c>
      <c r="B15" s="90" t="s">
        <v>826</v>
      </c>
      <c r="C15" s="91">
        <v>500000</v>
      </c>
      <c r="D15" s="91">
        <v>0</v>
      </c>
      <c r="E15" s="91">
        <v>500000</v>
      </c>
    </row>
    <row r="16" spans="1:5" ht="19.5" customHeight="1">
      <c r="A16" s="90" t="s">
        <v>827</v>
      </c>
      <c r="B16" s="90" t="s">
        <v>828</v>
      </c>
      <c r="C16" s="91">
        <v>5470484.7000000002</v>
      </c>
      <c r="D16" s="91">
        <v>3651484.7</v>
      </c>
      <c r="E16" s="91">
        <v>1819000</v>
      </c>
    </row>
    <row r="17" spans="1:5" ht="19.5" customHeight="1">
      <c r="A17" s="90" t="s">
        <v>829</v>
      </c>
      <c r="B17" s="90" t="s">
        <v>830</v>
      </c>
      <c r="C17" s="91">
        <v>467404022.44</v>
      </c>
      <c r="D17" s="91">
        <v>1841695.53</v>
      </c>
      <c r="E17" s="91">
        <v>465562326.91000003</v>
      </c>
    </row>
    <row r="18" spans="1:5" ht="19.5" customHeight="1">
      <c r="A18" s="90" t="s">
        <v>831</v>
      </c>
      <c r="B18" s="90" t="s">
        <v>832</v>
      </c>
      <c r="C18" s="91">
        <v>111129833.86</v>
      </c>
      <c r="D18" s="91">
        <v>8558243.1699999999</v>
      </c>
      <c r="E18" s="91">
        <v>102571590.69</v>
      </c>
    </row>
    <row r="19" spans="1:5" ht="19.5" customHeight="1">
      <c r="A19" s="90" t="s">
        <v>833</v>
      </c>
      <c r="B19" s="90" t="s">
        <v>834</v>
      </c>
      <c r="C19" s="91">
        <v>5288992.9800000004</v>
      </c>
      <c r="D19" s="91">
        <v>1990642.6</v>
      </c>
      <c r="E19" s="91">
        <v>3298350.38</v>
      </c>
    </row>
    <row r="20" spans="1:5" ht="19.5" customHeight="1">
      <c r="A20" s="90" t="s">
        <v>835</v>
      </c>
      <c r="B20" s="90" t="s">
        <v>836</v>
      </c>
      <c r="C20" s="91">
        <v>35714486.460000001</v>
      </c>
      <c r="D20" s="91">
        <v>6567600.5700000003</v>
      </c>
      <c r="E20" s="91">
        <v>29146885.890000001</v>
      </c>
    </row>
    <row r="21" spans="1:5" ht="19.5" customHeight="1">
      <c r="A21" s="90" t="s">
        <v>837</v>
      </c>
      <c r="B21" s="90" t="s">
        <v>838</v>
      </c>
      <c r="C21" s="91">
        <v>70126354.420000002</v>
      </c>
      <c r="D21" s="91">
        <v>0</v>
      </c>
      <c r="E21" s="91">
        <v>70126354.420000002</v>
      </c>
    </row>
    <row r="22" spans="1:5" ht="19.5" customHeight="1">
      <c r="A22" s="90" t="s">
        <v>839</v>
      </c>
      <c r="B22" s="90" t="s">
        <v>840</v>
      </c>
      <c r="C22" s="91">
        <v>18627224.25</v>
      </c>
      <c r="D22" s="91">
        <v>18547224.25</v>
      </c>
      <c r="E22" s="91">
        <v>80000</v>
      </c>
    </row>
    <row r="23" spans="1:5" ht="19.5" customHeight="1">
      <c r="A23" s="90" t="s">
        <v>841</v>
      </c>
      <c r="B23" s="90" t="s">
        <v>842</v>
      </c>
      <c r="C23" s="91">
        <v>18627224.25</v>
      </c>
      <c r="D23" s="91">
        <v>18547224.25</v>
      </c>
      <c r="E23" s="91">
        <v>80000</v>
      </c>
    </row>
    <row r="24" spans="1:5" ht="19.5" customHeight="1">
      <c r="A24" s="90" t="s">
        <v>843</v>
      </c>
      <c r="B24" s="90" t="s">
        <v>844</v>
      </c>
      <c r="C24" s="91">
        <v>808078</v>
      </c>
      <c r="D24" s="91">
        <v>808078</v>
      </c>
      <c r="E24" s="91">
        <v>0</v>
      </c>
    </row>
    <row r="25" spans="1:5" ht="19.5" customHeight="1">
      <c r="A25" s="90" t="s">
        <v>845</v>
      </c>
      <c r="B25" s="90" t="s">
        <v>846</v>
      </c>
      <c r="C25" s="91">
        <v>3579420.6</v>
      </c>
      <c r="D25" s="91">
        <v>3499420.6</v>
      </c>
      <c r="E25" s="91">
        <v>80000</v>
      </c>
    </row>
    <row r="26" spans="1:5" ht="19.5" customHeight="1">
      <c r="A26" s="90" t="s">
        <v>847</v>
      </c>
      <c r="B26" s="90" t="s">
        <v>848</v>
      </c>
      <c r="C26" s="91">
        <v>9493150.4299999997</v>
      </c>
      <c r="D26" s="91">
        <v>9493150.4299999997</v>
      </c>
      <c r="E26" s="91">
        <v>0</v>
      </c>
    </row>
    <row r="27" spans="1:5" ht="19.5" customHeight="1">
      <c r="A27" s="90" t="s">
        <v>849</v>
      </c>
      <c r="B27" s="90" t="s">
        <v>850</v>
      </c>
      <c r="C27" s="91">
        <v>4746575.22</v>
      </c>
      <c r="D27" s="91">
        <v>4746575.22</v>
      </c>
      <c r="E27" s="91">
        <v>0</v>
      </c>
    </row>
    <row r="28" spans="1:5" ht="19.5" customHeight="1">
      <c r="A28" s="90" t="s">
        <v>851</v>
      </c>
      <c r="B28" s="90" t="s">
        <v>852</v>
      </c>
      <c r="C28" s="91">
        <v>8613184.7300000004</v>
      </c>
      <c r="D28" s="91">
        <v>8613184.7300000004</v>
      </c>
      <c r="E28" s="91">
        <v>0</v>
      </c>
    </row>
    <row r="29" spans="1:5" ht="19.5" customHeight="1">
      <c r="A29" s="90" t="s">
        <v>853</v>
      </c>
      <c r="B29" s="90" t="s">
        <v>854</v>
      </c>
      <c r="C29" s="91">
        <v>8613184.7300000004</v>
      </c>
      <c r="D29" s="91">
        <v>8613184.7300000004</v>
      </c>
      <c r="E29" s="91">
        <v>0</v>
      </c>
    </row>
    <row r="30" spans="1:5" ht="19.5" customHeight="1">
      <c r="A30" s="90" t="s">
        <v>855</v>
      </c>
      <c r="B30" s="90" t="s">
        <v>856</v>
      </c>
      <c r="C30" s="91">
        <v>2176208.4500000002</v>
      </c>
      <c r="D30" s="91">
        <v>2176208.4500000002</v>
      </c>
      <c r="E30" s="91">
        <v>0</v>
      </c>
    </row>
    <row r="31" spans="1:5" ht="19.5" customHeight="1">
      <c r="A31" s="90" t="s">
        <v>857</v>
      </c>
      <c r="B31" s="90" t="s">
        <v>858</v>
      </c>
      <c r="C31" s="91">
        <v>5536976.2800000003</v>
      </c>
      <c r="D31" s="91">
        <v>5536976.2800000003</v>
      </c>
      <c r="E31" s="91">
        <v>0</v>
      </c>
    </row>
    <row r="32" spans="1:5" ht="19.5" customHeight="1">
      <c r="A32" s="90" t="s">
        <v>859</v>
      </c>
      <c r="B32" s="90" t="s">
        <v>860</v>
      </c>
      <c r="C32" s="91">
        <v>900000</v>
      </c>
      <c r="D32" s="91">
        <v>900000</v>
      </c>
      <c r="E32" s="91">
        <v>0</v>
      </c>
    </row>
    <row r="33" spans="1:5" ht="19.5" customHeight="1">
      <c r="A33" s="90" t="s">
        <v>861</v>
      </c>
      <c r="B33" s="90" t="s">
        <v>862</v>
      </c>
      <c r="C33" s="91">
        <v>18554650.82</v>
      </c>
      <c r="D33" s="91">
        <v>18554650.82</v>
      </c>
      <c r="E33" s="91">
        <v>0</v>
      </c>
    </row>
    <row r="34" spans="1:5" ht="19.5" customHeight="1">
      <c r="A34" s="90" t="s">
        <v>863</v>
      </c>
      <c r="B34" s="90" t="s">
        <v>864</v>
      </c>
      <c r="C34" s="91">
        <v>18554650.82</v>
      </c>
      <c r="D34" s="91">
        <v>18554650.82</v>
      </c>
      <c r="E34" s="91">
        <v>0</v>
      </c>
    </row>
    <row r="35" spans="1:5" ht="19.5" customHeight="1">
      <c r="A35" s="90" t="s">
        <v>865</v>
      </c>
      <c r="B35" s="90" t="s">
        <v>866</v>
      </c>
      <c r="C35" s="91">
        <v>9203062.8200000003</v>
      </c>
      <c r="D35" s="91">
        <v>9203062.8200000003</v>
      </c>
      <c r="E35" s="91">
        <v>0</v>
      </c>
    </row>
    <row r="36" spans="1:5" ht="19.5" customHeight="1">
      <c r="A36" s="90" t="s">
        <v>867</v>
      </c>
      <c r="B36" s="90" t="s">
        <v>868</v>
      </c>
      <c r="C36" s="91">
        <v>471864</v>
      </c>
      <c r="D36" s="91">
        <v>471864</v>
      </c>
      <c r="E36" s="91">
        <v>0</v>
      </c>
    </row>
    <row r="37" spans="1:5" ht="19.5" customHeight="1">
      <c r="A37" s="90" t="s">
        <v>869</v>
      </c>
      <c r="B37" s="90" t="s">
        <v>870</v>
      </c>
      <c r="C37" s="91">
        <v>8879724</v>
      </c>
      <c r="D37" s="91">
        <v>8879724</v>
      </c>
      <c r="E37" s="91">
        <v>0</v>
      </c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opLeftCell="A187" workbookViewId="0">
      <selection activeCell="G194" sqref="G194"/>
    </sheetView>
  </sheetViews>
  <sheetFormatPr defaultRowHeight="11.25"/>
  <cols>
    <col min="1" max="1" width="6.5" style="59" customWidth="1"/>
    <col min="2" max="2" width="7.625" style="59" customWidth="1"/>
    <col min="3" max="3" width="5.875" style="59" customWidth="1"/>
    <col min="4" max="4" width="9.125" style="59" customWidth="1"/>
    <col min="5" max="5" width="5.125" style="59" customWidth="1"/>
    <col min="6" max="6" width="7.375" style="59" customWidth="1"/>
    <col min="7" max="7" width="15.5" style="59" customWidth="1"/>
    <col min="8" max="8" width="13.875" style="59" customWidth="1"/>
    <col min="9" max="9" width="14.25" style="59" customWidth="1"/>
    <col min="10" max="10" width="13.5" style="59" customWidth="1"/>
    <col min="11" max="16384" width="9" style="59"/>
  </cols>
  <sheetData>
    <row r="1" spans="1:10" ht="21" customHeight="1">
      <c r="A1" s="58" t="s">
        <v>94</v>
      </c>
    </row>
    <row r="2" spans="1:10" ht="20.25" customHeight="1">
      <c r="A2" s="113" t="s">
        <v>76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60"/>
      <c r="B3" s="60"/>
      <c r="C3" s="60"/>
      <c r="I3" s="59" t="s">
        <v>77</v>
      </c>
    </row>
    <row r="4" spans="1:10" ht="35.25" customHeight="1">
      <c r="A4" s="61" t="s">
        <v>207</v>
      </c>
      <c r="B4" s="61" t="s">
        <v>208</v>
      </c>
      <c r="C4" s="62" t="s">
        <v>71</v>
      </c>
      <c r="D4" s="63" t="s">
        <v>72</v>
      </c>
      <c r="E4" s="63" t="s">
        <v>69</v>
      </c>
      <c r="F4" s="63" t="s">
        <v>70</v>
      </c>
      <c r="G4" s="61" t="s">
        <v>209</v>
      </c>
      <c r="H4" s="63" t="s">
        <v>62</v>
      </c>
      <c r="I4" s="63" t="s">
        <v>74</v>
      </c>
      <c r="J4" s="63" t="s">
        <v>75</v>
      </c>
    </row>
    <row r="5" spans="1:10" ht="34.5" customHeight="1">
      <c r="A5" s="65" t="s">
        <v>210</v>
      </c>
      <c r="B5" s="66" t="s">
        <v>211</v>
      </c>
      <c r="C5" s="65" t="s">
        <v>212</v>
      </c>
      <c r="D5" s="65" t="s">
        <v>213</v>
      </c>
      <c r="E5" s="65" t="s">
        <v>214</v>
      </c>
      <c r="F5" s="65" t="s">
        <v>215</v>
      </c>
      <c r="G5" s="65" t="s">
        <v>216</v>
      </c>
      <c r="H5" s="67">
        <v>311100</v>
      </c>
      <c r="I5" s="64">
        <v>0</v>
      </c>
      <c r="J5" s="69">
        <v>311100</v>
      </c>
    </row>
    <row r="6" spans="1:10" ht="34.5" customHeight="1">
      <c r="A6" s="65" t="s">
        <v>210</v>
      </c>
      <c r="B6" s="66" t="s">
        <v>211</v>
      </c>
      <c r="C6" s="65" t="s">
        <v>217</v>
      </c>
      <c r="D6" s="65" t="s">
        <v>215</v>
      </c>
      <c r="E6" s="65" t="s">
        <v>214</v>
      </c>
      <c r="F6" s="65" t="s">
        <v>215</v>
      </c>
      <c r="G6" s="65" t="s">
        <v>216</v>
      </c>
      <c r="H6" s="67">
        <v>131580</v>
      </c>
      <c r="I6" s="64">
        <v>0</v>
      </c>
      <c r="J6" s="69">
        <v>131580</v>
      </c>
    </row>
    <row r="7" spans="1:10" ht="34.5" customHeight="1">
      <c r="A7" s="65" t="s">
        <v>218</v>
      </c>
      <c r="B7" s="66" t="s">
        <v>219</v>
      </c>
      <c r="C7" s="65" t="s">
        <v>220</v>
      </c>
      <c r="D7" s="65" t="s">
        <v>221</v>
      </c>
      <c r="E7" s="65" t="s">
        <v>222</v>
      </c>
      <c r="F7" s="65" t="s">
        <v>223</v>
      </c>
      <c r="G7" s="65" t="s">
        <v>224</v>
      </c>
      <c r="H7" s="67">
        <v>4726428</v>
      </c>
      <c r="I7" s="69">
        <v>4726428</v>
      </c>
      <c r="J7" s="68">
        <v>0</v>
      </c>
    </row>
    <row r="8" spans="1:10" ht="34.5" customHeight="1">
      <c r="A8" s="65" t="s">
        <v>218</v>
      </c>
      <c r="B8" s="66" t="s">
        <v>219</v>
      </c>
      <c r="C8" s="65" t="s">
        <v>220</v>
      </c>
      <c r="D8" s="65" t="s">
        <v>221</v>
      </c>
      <c r="E8" s="65" t="s">
        <v>225</v>
      </c>
      <c r="F8" s="65" t="s">
        <v>226</v>
      </c>
      <c r="G8" s="65" t="s">
        <v>227</v>
      </c>
      <c r="H8" s="67">
        <v>12664428</v>
      </c>
      <c r="I8" s="69">
        <v>12664428</v>
      </c>
      <c r="J8" s="68">
        <v>0</v>
      </c>
    </row>
    <row r="9" spans="1:10" ht="34.5" customHeight="1">
      <c r="A9" s="65" t="s">
        <v>218</v>
      </c>
      <c r="B9" s="66" t="s">
        <v>219</v>
      </c>
      <c r="C9" s="65" t="s">
        <v>220</v>
      </c>
      <c r="D9" s="65" t="s">
        <v>221</v>
      </c>
      <c r="E9" s="65" t="s">
        <v>225</v>
      </c>
      <c r="F9" s="65" t="s">
        <v>226</v>
      </c>
      <c r="G9" s="65" t="s">
        <v>228</v>
      </c>
      <c r="H9" s="67">
        <v>474640</v>
      </c>
      <c r="I9" s="69">
        <v>474640</v>
      </c>
      <c r="J9" s="68">
        <v>0</v>
      </c>
    </row>
    <row r="10" spans="1:10" ht="34.5" customHeight="1">
      <c r="A10" s="65" t="s">
        <v>218</v>
      </c>
      <c r="B10" s="66" t="s">
        <v>219</v>
      </c>
      <c r="C10" s="65" t="s">
        <v>220</v>
      </c>
      <c r="D10" s="65" t="s">
        <v>221</v>
      </c>
      <c r="E10" s="65" t="s">
        <v>229</v>
      </c>
      <c r="F10" s="65" t="s">
        <v>230</v>
      </c>
      <c r="G10" s="65" t="s">
        <v>231</v>
      </c>
      <c r="H10" s="67">
        <v>1654500</v>
      </c>
      <c r="I10" s="69">
        <v>1654500</v>
      </c>
      <c r="J10" s="68">
        <v>0</v>
      </c>
    </row>
    <row r="11" spans="1:10" ht="34.5" customHeight="1">
      <c r="A11" s="65" t="s">
        <v>218</v>
      </c>
      <c r="B11" s="66" t="s">
        <v>219</v>
      </c>
      <c r="C11" s="65" t="s">
        <v>232</v>
      </c>
      <c r="D11" s="65" t="s">
        <v>233</v>
      </c>
      <c r="E11" s="65" t="s">
        <v>234</v>
      </c>
      <c r="F11" s="65" t="s">
        <v>235</v>
      </c>
      <c r="G11" s="65" t="s">
        <v>236</v>
      </c>
      <c r="H11" s="67">
        <v>327911.83</v>
      </c>
      <c r="I11" s="69">
        <v>327911.83</v>
      </c>
      <c r="J11" s="68">
        <v>0</v>
      </c>
    </row>
    <row r="12" spans="1:10" ht="34.5" customHeight="1">
      <c r="A12" s="65" t="s">
        <v>218</v>
      </c>
      <c r="B12" s="66" t="s">
        <v>219</v>
      </c>
      <c r="C12" s="65" t="s">
        <v>237</v>
      </c>
      <c r="D12" s="65" t="s">
        <v>238</v>
      </c>
      <c r="E12" s="65" t="s">
        <v>239</v>
      </c>
      <c r="F12" s="65" t="s">
        <v>238</v>
      </c>
      <c r="G12" s="65" t="s">
        <v>240</v>
      </c>
      <c r="H12" s="67">
        <v>672429</v>
      </c>
      <c r="I12" s="69">
        <v>672429</v>
      </c>
      <c r="J12" s="68">
        <v>0</v>
      </c>
    </row>
    <row r="13" spans="1:10" ht="34.5" customHeight="1">
      <c r="A13" s="65" t="s">
        <v>218</v>
      </c>
      <c r="B13" s="66" t="s">
        <v>219</v>
      </c>
      <c r="C13" s="65" t="s">
        <v>237</v>
      </c>
      <c r="D13" s="65" t="s">
        <v>238</v>
      </c>
      <c r="E13" s="65" t="s">
        <v>239</v>
      </c>
      <c r="F13" s="65" t="s">
        <v>238</v>
      </c>
      <c r="G13" s="65" t="s">
        <v>241</v>
      </c>
      <c r="H13" s="67">
        <v>78000</v>
      </c>
      <c r="I13" s="69">
        <v>78000</v>
      </c>
      <c r="J13" s="68">
        <v>0</v>
      </c>
    </row>
    <row r="14" spans="1:10" ht="34.5" customHeight="1">
      <c r="A14" s="65" t="s">
        <v>218</v>
      </c>
      <c r="B14" s="66" t="s">
        <v>219</v>
      </c>
      <c r="C14" s="65" t="s">
        <v>242</v>
      </c>
      <c r="D14" s="65" t="s">
        <v>243</v>
      </c>
      <c r="E14" s="65" t="s">
        <v>244</v>
      </c>
      <c r="F14" s="65" t="s">
        <v>245</v>
      </c>
      <c r="G14" s="65" t="s">
        <v>246</v>
      </c>
      <c r="H14" s="67">
        <v>256800</v>
      </c>
      <c r="I14" s="68">
        <v>0</v>
      </c>
      <c r="J14" s="69">
        <v>256800</v>
      </c>
    </row>
    <row r="15" spans="1:10" ht="34.5" customHeight="1">
      <c r="A15" s="65" t="s">
        <v>218</v>
      </c>
      <c r="B15" s="66" t="s">
        <v>219</v>
      </c>
      <c r="C15" s="65" t="s">
        <v>242</v>
      </c>
      <c r="D15" s="65" t="s">
        <v>243</v>
      </c>
      <c r="E15" s="65" t="s">
        <v>247</v>
      </c>
      <c r="F15" s="65" t="s">
        <v>248</v>
      </c>
      <c r="G15" s="65" t="s">
        <v>249</v>
      </c>
      <c r="H15" s="67">
        <v>42800</v>
      </c>
      <c r="I15" s="68">
        <v>0</v>
      </c>
      <c r="J15" s="69">
        <v>42800</v>
      </c>
    </row>
    <row r="16" spans="1:10" ht="34.5" customHeight="1">
      <c r="A16" s="65" t="s">
        <v>218</v>
      </c>
      <c r="B16" s="66" t="s">
        <v>219</v>
      </c>
      <c r="C16" s="65" t="s">
        <v>242</v>
      </c>
      <c r="D16" s="65" t="s">
        <v>243</v>
      </c>
      <c r="E16" s="65" t="s">
        <v>250</v>
      </c>
      <c r="F16" s="65" t="s">
        <v>251</v>
      </c>
      <c r="G16" s="65" t="s">
        <v>252</v>
      </c>
      <c r="H16" s="67">
        <v>288900</v>
      </c>
      <c r="I16" s="68">
        <v>0</v>
      </c>
      <c r="J16" s="69">
        <v>288900</v>
      </c>
    </row>
    <row r="17" spans="1:10" ht="34.5" customHeight="1">
      <c r="A17" s="65" t="s">
        <v>218</v>
      </c>
      <c r="B17" s="66" t="s">
        <v>219</v>
      </c>
      <c r="C17" s="65" t="s">
        <v>242</v>
      </c>
      <c r="D17" s="65" t="s">
        <v>243</v>
      </c>
      <c r="E17" s="65" t="s">
        <v>253</v>
      </c>
      <c r="F17" s="65" t="s">
        <v>254</v>
      </c>
      <c r="G17" s="65" t="s">
        <v>255</v>
      </c>
      <c r="H17" s="67">
        <v>109000</v>
      </c>
      <c r="I17" s="68">
        <v>0</v>
      </c>
      <c r="J17" s="69">
        <v>109000</v>
      </c>
    </row>
    <row r="18" spans="1:10" ht="34.5" customHeight="1">
      <c r="A18" s="65" t="s">
        <v>218</v>
      </c>
      <c r="B18" s="66" t="s">
        <v>219</v>
      </c>
      <c r="C18" s="65" t="s">
        <v>242</v>
      </c>
      <c r="D18" s="65" t="s">
        <v>243</v>
      </c>
      <c r="E18" s="65" t="s">
        <v>256</v>
      </c>
      <c r="F18" s="65" t="s">
        <v>257</v>
      </c>
      <c r="G18" s="65" t="s">
        <v>258</v>
      </c>
      <c r="H18" s="67">
        <v>64500</v>
      </c>
      <c r="I18" s="68">
        <v>0</v>
      </c>
      <c r="J18" s="69">
        <v>64500</v>
      </c>
    </row>
    <row r="19" spans="1:10" ht="34.5" customHeight="1">
      <c r="A19" s="65" t="s">
        <v>218</v>
      </c>
      <c r="B19" s="66" t="s">
        <v>219</v>
      </c>
      <c r="C19" s="65" t="s">
        <v>242</v>
      </c>
      <c r="D19" s="65" t="s">
        <v>243</v>
      </c>
      <c r="E19" s="65" t="s">
        <v>259</v>
      </c>
      <c r="F19" s="65" t="s">
        <v>260</v>
      </c>
      <c r="G19" s="65" t="s">
        <v>261</v>
      </c>
      <c r="H19" s="67">
        <v>81320</v>
      </c>
      <c r="I19" s="68">
        <v>0</v>
      </c>
      <c r="J19" s="69">
        <v>81320</v>
      </c>
    </row>
    <row r="20" spans="1:10" ht="34.5" customHeight="1">
      <c r="A20" s="65" t="s">
        <v>218</v>
      </c>
      <c r="B20" s="66" t="s">
        <v>219</v>
      </c>
      <c r="C20" s="65" t="s">
        <v>262</v>
      </c>
      <c r="D20" s="65" t="s">
        <v>263</v>
      </c>
      <c r="E20" s="65" t="s">
        <v>264</v>
      </c>
      <c r="F20" s="65" t="s">
        <v>263</v>
      </c>
      <c r="G20" s="65" t="s">
        <v>265</v>
      </c>
      <c r="H20" s="67">
        <v>49800</v>
      </c>
      <c r="I20" s="68">
        <v>0</v>
      </c>
      <c r="J20" s="69">
        <v>49800</v>
      </c>
    </row>
    <row r="21" spans="1:10" ht="34.5" customHeight="1">
      <c r="A21" s="65" t="s">
        <v>218</v>
      </c>
      <c r="B21" s="66" t="s">
        <v>219</v>
      </c>
      <c r="C21" s="65" t="s">
        <v>266</v>
      </c>
      <c r="D21" s="65" t="s">
        <v>267</v>
      </c>
      <c r="E21" s="65" t="s">
        <v>268</v>
      </c>
      <c r="F21" s="65" t="s">
        <v>267</v>
      </c>
      <c r="G21" s="65" t="s">
        <v>269</v>
      </c>
      <c r="H21" s="67">
        <v>32100</v>
      </c>
      <c r="I21" s="68">
        <v>0</v>
      </c>
      <c r="J21" s="69">
        <v>32100</v>
      </c>
    </row>
    <row r="22" spans="1:10" ht="34.5" customHeight="1">
      <c r="A22" s="65" t="s">
        <v>218</v>
      </c>
      <c r="B22" s="66" t="s">
        <v>219</v>
      </c>
      <c r="C22" s="65" t="s">
        <v>270</v>
      </c>
      <c r="D22" s="65" t="s">
        <v>271</v>
      </c>
      <c r="E22" s="65" t="s">
        <v>272</v>
      </c>
      <c r="F22" s="65" t="s">
        <v>271</v>
      </c>
      <c r="G22" s="65" t="s">
        <v>273</v>
      </c>
      <c r="H22" s="67">
        <v>13345.8</v>
      </c>
      <c r="I22" s="68">
        <v>0</v>
      </c>
      <c r="J22" s="69">
        <v>13345.8</v>
      </c>
    </row>
    <row r="23" spans="1:10" ht="34.5" customHeight="1">
      <c r="A23" s="65" t="s">
        <v>218</v>
      </c>
      <c r="B23" s="66" t="s">
        <v>219</v>
      </c>
      <c r="C23" s="65" t="s">
        <v>242</v>
      </c>
      <c r="D23" s="65" t="s">
        <v>243</v>
      </c>
      <c r="E23" s="65" t="s">
        <v>274</v>
      </c>
      <c r="F23" s="65" t="s">
        <v>275</v>
      </c>
      <c r="G23" s="65" t="s">
        <v>276</v>
      </c>
      <c r="H23" s="67">
        <v>347817.12</v>
      </c>
      <c r="I23" s="68">
        <v>0</v>
      </c>
      <c r="J23" s="69">
        <v>347817.12</v>
      </c>
    </row>
    <row r="24" spans="1:10" ht="34.5" customHeight="1">
      <c r="A24" s="65" t="s">
        <v>218</v>
      </c>
      <c r="B24" s="66" t="s">
        <v>219</v>
      </c>
      <c r="C24" s="65" t="s">
        <v>242</v>
      </c>
      <c r="D24" s="65" t="s">
        <v>243</v>
      </c>
      <c r="E24" s="65" t="s">
        <v>277</v>
      </c>
      <c r="F24" s="65" t="s">
        <v>278</v>
      </c>
      <c r="G24" s="65" t="s">
        <v>279</v>
      </c>
      <c r="H24" s="67">
        <v>362088</v>
      </c>
      <c r="I24" s="68">
        <v>0</v>
      </c>
      <c r="J24" s="69">
        <v>362088</v>
      </c>
    </row>
    <row r="25" spans="1:10" ht="34.5" customHeight="1">
      <c r="A25" s="65" t="s">
        <v>218</v>
      </c>
      <c r="B25" s="66" t="s">
        <v>219</v>
      </c>
      <c r="C25" s="65" t="s">
        <v>242</v>
      </c>
      <c r="D25" s="65" t="s">
        <v>243</v>
      </c>
      <c r="E25" s="65" t="s">
        <v>280</v>
      </c>
      <c r="F25" s="65" t="s">
        <v>281</v>
      </c>
      <c r="G25" s="65" t="s">
        <v>282</v>
      </c>
      <c r="H25" s="67">
        <v>856800</v>
      </c>
      <c r="I25" s="69">
        <v>856800</v>
      </c>
      <c r="J25" s="68">
        <v>0</v>
      </c>
    </row>
    <row r="26" spans="1:10" ht="34.5" customHeight="1">
      <c r="A26" s="65" t="s">
        <v>218</v>
      </c>
      <c r="B26" s="66" t="s">
        <v>219</v>
      </c>
      <c r="C26" s="65" t="s">
        <v>283</v>
      </c>
      <c r="D26" s="65" t="s">
        <v>284</v>
      </c>
      <c r="E26" s="65" t="s">
        <v>285</v>
      </c>
      <c r="F26" s="65" t="s">
        <v>284</v>
      </c>
      <c r="G26" s="65" t="s">
        <v>286</v>
      </c>
      <c r="H26" s="67">
        <v>1211022.8400000001</v>
      </c>
      <c r="I26" s="68">
        <v>0</v>
      </c>
      <c r="J26" s="69">
        <v>1211022.8400000001</v>
      </c>
    </row>
    <row r="27" spans="1:10" ht="34.5" customHeight="1">
      <c r="A27" s="65" t="s">
        <v>218</v>
      </c>
      <c r="B27" s="66" t="s">
        <v>219</v>
      </c>
      <c r="C27" s="65" t="s">
        <v>287</v>
      </c>
      <c r="D27" s="65" t="s">
        <v>288</v>
      </c>
      <c r="E27" s="65" t="s">
        <v>289</v>
      </c>
      <c r="F27" s="65" t="s">
        <v>288</v>
      </c>
      <c r="G27" s="65" t="s">
        <v>290</v>
      </c>
      <c r="H27" s="67">
        <v>682</v>
      </c>
      <c r="I27" s="69">
        <v>682</v>
      </c>
      <c r="J27" s="68">
        <v>0</v>
      </c>
    </row>
    <row r="28" spans="1:10" ht="34.5" customHeight="1">
      <c r="A28" s="65" t="s">
        <v>218</v>
      </c>
      <c r="B28" s="66" t="s">
        <v>219</v>
      </c>
      <c r="C28" s="65" t="s">
        <v>287</v>
      </c>
      <c r="D28" s="65" t="s">
        <v>288</v>
      </c>
      <c r="E28" s="65" t="s">
        <v>289</v>
      </c>
      <c r="F28" s="65" t="s">
        <v>288</v>
      </c>
      <c r="G28" s="65" t="s">
        <v>291</v>
      </c>
      <c r="H28" s="67">
        <v>849480</v>
      </c>
      <c r="I28" s="69">
        <v>849480</v>
      </c>
      <c r="J28" s="68">
        <v>0</v>
      </c>
    </row>
    <row r="29" spans="1:10" ht="34.5" customHeight="1">
      <c r="A29" s="65" t="s">
        <v>292</v>
      </c>
      <c r="B29" s="66" t="s">
        <v>293</v>
      </c>
      <c r="C29" s="65" t="s">
        <v>294</v>
      </c>
      <c r="D29" s="65" t="s">
        <v>295</v>
      </c>
      <c r="E29" s="65" t="s">
        <v>222</v>
      </c>
      <c r="F29" s="65" t="s">
        <v>223</v>
      </c>
      <c r="G29" s="65" t="s">
        <v>224</v>
      </c>
      <c r="H29" s="67">
        <v>5322096</v>
      </c>
      <c r="I29" s="69">
        <v>5322096</v>
      </c>
      <c r="J29" s="68">
        <v>0</v>
      </c>
    </row>
    <row r="30" spans="1:10" ht="34.5" customHeight="1">
      <c r="A30" s="65" t="s">
        <v>292</v>
      </c>
      <c r="B30" s="66" t="s">
        <v>293</v>
      </c>
      <c r="C30" s="65" t="s">
        <v>294</v>
      </c>
      <c r="D30" s="65" t="s">
        <v>295</v>
      </c>
      <c r="E30" s="65" t="s">
        <v>225</v>
      </c>
      <c r="F30" s="65" t="s">
        <v>226</v>
      </c>
      <c r="G30" s="65" t="s">
        <v>228</v>
      </c>
      <c r="H30" s="67">
        <v>574460</v>
      </c>
      <c r="I30" s="69">
        <v>574460</v>
      </c>
      <c r="J30" s="68">
        <v>0</v>
      </c>
    </row>
    <row r="31" spans="1:10" ht="34.5" customHeight="1">
      <c r="A31" s="65" t="s">
        <v>292</v>
      </c>
      <c r="B31" s="66" t="s">
        <v>293</v>
      </c>
      <c r="C31" s="65" t="s">
        <v>294</v>
      </c>
      <c r="D31" s="65" t="s">
        <v>295</v>
      </c>
      <c r="E31" s="65" t="s">
        <v>225</v>
      </c>
      <c r="F31" s="65" t="s">
        <v>226</v>
      </c>
      <c r="G31" s="65" t="s">
        <v>227</v>
      </c>
      <c r="H31" s="67">
        <v>5408292</v>
      </c>
      <c r="I31" s="69">
        <v>5408292</v>
      </c>
      <c r="J31" s="68">
        <v>0</v>
      </c>
    </row>
    <row r="32" spans="1:10" ht="34.5" customHeight="1">
      <c r="A32" s="65" t="s">
        <v>292</v>
      </c>
      <c r="B32" s="66" t="s">
        <v>293</v>
      </c>
      <c r="C32" s="65" t="s">
        <v>294</v>
      </c>
      <c r="D32" s="65" t="s">
        <v>295</v>
      </c>
      <c r="E32" s="65" t="s">
        <v>296</v>
      </c>
      <c r="F32" s="65" t="s">
        <v>297</v>
      </c>
      <c r="G32" s="65" t="s">
        <v>298</v>
      </c>
      <c r="H32" s="67">
        <v>10116668</v>
      </c>
      <c r="I32" s="69">
        <v>10116668</v>
      </c>
      <c r="J32" s="68">
        <v>0</v>
      </c>
    </row>
    <row r="33" spans="1:10" ht="34.5" customHeight="1">
      <c r="A33" s="65" t="s">
        <v>292</v>
      </c>
      <c r="B33" s="66" t="s">
        <v>293</v>
      </c>
      <c r="C33" s="65" t="s">
        <v>294</v>
      </c>
      <c r="D33" s="65" t="s">
        <v>295</v>
      </c>
      <c r="E33" s="65" t="s">
        <v>234</v>
      </c>
      <c r="F33" s="65" t="s">
        <v>235</v>
      </c>
      <c r="G33" s="65" t="s">
        <v>236</v>
      </c>
      <c r="H33" s="67">
        <v>518660.36</v>
      </c>
      <c r="I33" s="69">
        <v>518660.36</v>
      </c>
      <c r="J33" s="68">
        <v>0</v>
      </c>
    </row>
    <row r="34" spans="1:10" ht="34.5" customHeight="1">
      <c r="A34" s="65" t="s">
        <v>292</v>
      </c>
      <c r="B34" s="66" t="s">
        <v>293</v>
      </c>
      <c r="C34" s="65" t="s">
        <v>294</v>
      </c>
      <c r="D34" s="65" t="s">
        <v>295</v>
      </c>
      <c r="E34" s="65" t="s">
        <v>239</v>
      </c>
      <c r="F34" s="65" t="s">
        <v>238</v>
      </c>
      <c r="G34" s="65" t="s">
        <v>240</v>
      </c>
      <c r="H34" s="67">
        <v>1083600</v>
      </c>
      <c r="I34" s="69">
        <v>1083600</v>
      </c>
      <c r="J34" s="68">
        <v>0</v>
      </c>
    </row>
    <row r="35" spans="1:10" ht="34.5" customHeight="1">
      <c r="A35" s="65" t="s">
        <v>292</v>
      </c>
      <c r="B35" s="66" t="s">
        <v>293</v>
      </c>
      <c r="C35" s="65" t="s">
        <v>294</v>
      </c>
      <c r="D35" s="65" t="s">
        <v>295</v>
      </c>
      <c r="E35" s="65" t="s">
        <v>239</v>
      </c>
      <c r="F35" s="65" t="s">
        <v>238</v>
      </c>
      <c r="G35" s="65" t="s">
        <v>241</v>
      </c>
      <c r="H35" s="67">
        <v>312000</v>
      </c>
      <c r="I35" s="69">
        <v>312000</v>
      </c>
      <c r="J35" s="68">
        <v>0</v>
      </c>
    </row>
    <row r="36" spans="1:10" ht="34.5" customHeight="1">
      <c r="A36" s="65" t="s">
        <v>292</v>
      </c>
      <c r="B36" s="66" t="s">
        <v>293</v>
      </c>
      <c r="C36" s="65" t="s">
        <v>212</v>
      </c>
      <c r="D36" s="65" t="s">
        <v>213</v>
      </c>
      <c r="E36" s="65" t="s">
        <v>244</v>
      </c>
      <c r="F36" s="65" t="s">
        <v>245</v>
      </c>
      <c r="G36" s="65" t="s">
        <v>246</v>
      </c>
      <c r="H36" s="67">
        <v>331200</v>
      </c>
      <c r="I36" s="68">
        <v>0</v>
      </c>
      <c r="J36" s="69">
        <v>331200</v>
      </c>
    </row>
    <row r="37" spans="1:10" ht="34.5" customHeight="1">
      <c r="A37" s="65" t="s">
        <v>292</v>
      </c>
      <c r="B37" s="66" t="s">
        <v>293</v>
      </c>
      <c r="C37" s="65" t="s">
        <v>212</v>
      </c>
      <c r="D37" s="65" t="s">
        <v>213</v>
      </c>
      <c r="E37" s="65" t="s">
        <v>247</v>
      </c>
      <c r="F37" s="65" t="s">
        <v>248</v>
      </c>
      <c r="G37" s="65" t="s">
        <v>249</v>
      </c>
      <c r="H37" s="67">
        <v>138000</v>
      </c>
      <c r="I37" s="68">
        <v>0</v>
      </c>
      <c r="J37" s="69">
        <v>138000</v>
      </c>
    </row>
    <row r="38" spans="1:10" ht="34.5" customHeight="1">
      <c r="A38" s="65" t="s">
        <v>292</v>
      </c>
      <c r="B38" s="66" t="s">
        <v>293</v>
      </c>
      <c r="C38" s="65" t="s">
        <v>212</v>
      </c>
      <c r="D38" s="65" t="s">
        <v>213</v>
      </c>
      <c r="E38" s="65" t="s">
        <v>250</v>
      </c>
      <c r="F38" s="65" t="s">
        <v>251</v>
      </c>
      <c r="G38" s="65" t="s">
        <v>252</v>
      </c>
      <c r="H38" s="67">
        <v>372600</v>
      </c>
      <c r="I38" s="68">
        <v>0</v>
      </c>
      <c r="J38" s="69">
        <v>372600</v>
      </c>
    </row>
    <row r="39" spans="1:10" ht="34.5" customHeight="1">
      <c r="A39" s="65" t="s">
        <v>292</v>
      </c>
      <c r="B39" s="66" t="s">
        <v>293</v>
      </c>
      <c r="C39" s="65" t="s">
        <v>212</v>
      </c>
      <c r="D39" s="65" t="s">
        <v>213</v>
      </c>
      <c r="E39" s="65" t="s">
        <v>253</v>
      </c>
      <c r="F39" s="65" t="s">
        <v>254</v>
      </c>
      <c r="G39" s="65" t="s">
        <v>255</v>
      </c>
      <c r="H39" s="67">
        <v>141000</v>
      </c>
      <c r="I39" s="68">
        <v>0</v>
      </c>
      <c r="J39" s="69">
        <v>141000</v>
      </c>
    </row>
    <row r="40" spans="1:10" ht="34.5" customHeight="1">
      <c r="A40" s="65" t="s">
        <v>292</v>
      </c>
      <c r="B40" s="66" t="s">
        <v>293</v>
      </c>
      <c r="C40" s="65" t="s">
        <v>212</v>
      </c>
      <c r="D40" s="65" t="s">
        <v>213</v>
      </c>
      <c r="E40" s="65" t="s">
        <v>256</v>
      </c>
      <c r="F40" s="65" t="s">
        <v>257</v>
      </c>
      <c r="G40" s="65" t="s">
        <v>258</v>
      </c>
      <c r="H40" s="67">
        <v>897990</v>
      </c>
      <c r="I40" s="68">
        <v>0</v>
      </c>
      <c r="J40" s="69">
        <v>897990</v>
      </c>
    </row>
    <row r="41" spans="1:10" ht="34.5" customHeight="1">
      <c r="A41" s="65" t="s">
        <v>292</v>
      </c>
      <c r="B41" s="66" t="s">
        <v>293</v>
      </c>
      <c r="C41" s="65" t="s">
        <v>212</v>
      </c>
      <c r="D41" s="65" t="s">
        <v>213</v>
      </c>
      <c r="E41" s="65" t="s">
        <v>259</v>
      </c>
      <c r="F41" s="65" t="s">
        <v>260</v>
      </c>
      <c r="G41" s="65" t="s">
        <v>261</v>
      </c>
      <c r="H41" s="67">
        <v>104880</v>
      </c>
      <c r="I41" s="68">
        <v>0</v>
      </c>
      <c r="J41" s="69">
        <v>104880</v>
      </c>
    </row>
    <row r="42" spans="1:10" ht="34.5" customHeight="1">
      <c r="A42" s="65" t="s">
        <v>292</v>
      </c>
      <c r="B42" s="66" t="s">
        <v>293</v>
      </c>
      <c r="C42" s="65" t="s">
        <v>212</v>
      </c>
      <c r="D42" s="65" t="s">
        <v>213</v>
      </c>
      <c r="E42" s="65" t="s">
        <v>264</v>
      </c>
      <c r="F42" s="65" t="s">
        <v>263</v>
      </c>
      <c r="G42" s="65" t="s">
        <v>265</v>
      </c>
      <c r="H42" s="67">
        <v>389960</v>
      </c>
      <c r="I42" s="68">
        <v>0</v>
      </c>
      <c r="J42" s="69">
        <v>389960</v>
      </c>
    </row>
    <row r="43" spans="1:10" ht="34.5" customHeight="1">
      <c r="A43" s="65" t="s">
        <v>292</v>
      </c>
      <c r="B43" s="66" t="s">
        <v>293</v>
      </c>
      <c r="C43" s="65" t="s">
        <v>212</v>
      </c>
      <c r="D43" s="65" t="s">
        <v>213</v>
      </c>
      <c r="E43" s="65" t="s">
        <v>268</v>
      </c>
      <c r="F43" s="65" t="s">
        <v>267</v>
      </c>
      <c r="G43" s="65" t="s">
        <v>269</v>
      </c>
      <c r="H43" s="67">
        <v>41400</v>
      </c>
      <c r="I43" s="68">
        <v>0</v>
      </c>
      <c r="J43" s="69">
        <v>41400</v>
      </c>
    </row>
    <row r="44" spans="1:10" ht="34.5" customHeight="1">
      <c r="A44" s="65" t="s">
        <v>292</v>
      </c>
      <c r="B44" s="66" t="s">
        <v>293</v>
      </c>
      <c r="C44" s="65" t="s">
        <v>212</v>
      </c>
      <c r="D44" s="65" t="s">
        <v>213</v>
      </c>
      <c r="E44" s="65" t="s">
        <v>272</v>
      </c>
      <c r="F44" s="65" t="s">
        <v>271</v>
      </c>
      <c r="G44" s="65" t="s">
        <v>273</v>
      </c>
      <c r="H44" s="67">
        <v>9249.39</v>
      </c>
      <c r="I44" s="68">
        <v>0</v>
      </c>
      <c r="J44" s="69">
        <v>9249.39</v>
      </c>
    </row>
    <row r="45" spans="1:10" ht="34.5" customHeight="1">
      <c r="A45" s="65" t="s">
        <v>292</v>
      </c>
      <c r="B45" s="66" t="s">
        <v>293</v>
      </c>
      <c r="C45" s="65" t="s">
        <v>212</v>
      </c>
      <c r="D45" s="65" t="s">
        <v>213</v>
      </c>
      <c r="E45" s="65" t="s">
        <v>274</v>
      </c>
      <c r="F45" s="65" t="s">
        <v>275</v>
      </c>
      <c r="G45" s="65" t="s">
        <v>276</v>
      </c>
      <c r="H45" s="67">
        <v>308775.28000000003</v>
      </c>
      <c r="I45" s="68">
        <v>0</v>
      </c>
      <c r="J45" s="69">
        <v>308775.28000000003</v>
      </c>
    </row>
    <row r="46" spans="1:10" ht="34.5" customHeight="1">
      <c r="A46" s="65" t="s">
        <v>292</v>
      </c>
      <c r="B46" s="66" t="s">
        <v>293</v>
      </c>
      <c r="C46" s="65" t="s">
        <v>212</v>
      </c>
      <c r="D46" s="65" t="s">
        <v>213</v>
      </c>
      <c r="E46" s="65" t="s">
        <v>277</v>
      </c>
      <c r="F46" s="65" t="s">
        <v>278</v>
      </c>
      <c r="G46" s="65" t="s">
        <v>279</v>
      </c>
      <c r="H46" s="67">
        <v>466992</v>
      </c>
      <c r="I46" s="68">
        <v>0</v>
      </c>
      <c r="J46" s="69">
        <v>466992</v>
      </c>
    </row>
    <row r="47" spans="1:10" ht="34.5" customHeight="1">
      <c r="A47" s="65" t="s">
        <v>292</v>
      </c>
      <c r="B47" s="66" t="s">
        <v>293</v>
      </c>
      <c r="C47" s="65" t="s">
        <v>212</v>
      </c>
      <c r="D47" s="65" t="s">
        <v>213</v>
      </c>
      <c r="E47" s="65" t="s">
        <v>299</v>
      </c>
      <c r="F47" s="65" t="s">
        <v>300</v>
      </c>
      <c r="G47" s="65" t="s">
        <v>301</v>
      </c>
      <c r="H47" s="67">
        <v>84000</v>
      </c>
      <c r="I47" s="68">
        <v>0</v>
      </c>
      <c r="J47" s="69">
        <v>84000</v>
      </c>
    </row>
    <row r="48" spans="1:10" ht="34.5" customHeight="1">
      <c r="A48" s="65" t="s">
        <v>292</v>
      </c>
      <c r="B48" s="66" t="s">
        <v>293</v>
      </c>
      <c r="C48" s="65" t="s">
        <v>212</v>
      </c>
      <c r="D48" s="65" t="s">
        <v>213</v>
      </c>
      <c r="E48" s="65" t="s">
        <v>285</v>
      </c>
      <c r="F48" s="65" t="s">
        <v>284</v>
      </c>
      <c r="G48" s="65" t="s">
        <v>286</v>
      </c>
      <c r="H48" s="67">
        <v>1014701.46</v>
      </c>
      <c r="I48" s="68">
        <v>0</v>
      </c>
      <c r="J48" s="69">
        <v>1014701.46</v>
      </c>
    </row>
    <row r="49" spans="1:10" ht="34.5" customHeight="1">
      <c r="A49" s="65" t="s">
        <v>292</v>
      </c>
      <c r="B49" s="66" t="s">
        <v>293</v>
      </c>
      <c r="C49" s="65" t="s">
        <v>287</v>
      </c>
      <c r="D49" s="65" t="s">
        <v>288</v>
      </c>
      <c r="E49" s="65" t="s">
        <v>289</v>
      </c>
      <c r="F49" s="65" t="s">
        <v>288</v>
      </c>
      <c r="G49" s="65" t="s">
        <v>291</v>
      </c>
      <c r="H49" s="67">
        <v>554400</v>
      </c>
      <c r="I49" s="69">
        <v>554400</v>
      </c>
      <c r="J49" s="68">
        <v>0</v>
      </c>
    </row>
    <row r="50" spans="1:10" ht="34.5" customHeight="1">
      <c r="A50" s="65" t="s">
        <v>302</v>
      </c>
      <c r="B50" s="66" t="s">
        <v>303</v>
      </c>
      <c r="C50" s="65" t="s">
        <v>294</v>
      </c>
      <c r="D50" s="65" t="s">
        <v>295</v>
      </c>
      <c r="E50" s="65" t="s">
        <v>222</v>
      </c>
      <c r="F50" s="65" t="s">
        <v>223</v>
      </c>
      <c r="G50" s="65" t="s">
        <v>224</v>
      </c>
      <c r="H50" s="67">
        <v>5511144</v>
      </c>
      <c r="I50" s="69">
        <v>5511144</v>
      </c>
      <c r="J50" s="68">
        <v>0</v>
      </c>
    </row>
    <row r="51" spans="1:10" ht="34.5" customHeight="1">
      <c r="A51" s="65" t="s">
        <v>302</v>
      </c>
      <c r="B51" s="66" t="s">
        <v>303</v>
      </c>
      <c r="C51" s="65" t="s">
        <v>294</v>
      </c>
      <c r="D51" s="65" t="s">
        <v>295</v>
      </c>
      <c r="E51" s="65" t="s">
        <v>225</v>
      </c>
      <c r="F51" s="65" t="s">
        <v>226</v>
      </c>
      <c r="G51" s="65" t="s">
        <v>227</v>
      </c>
      <c r="H51" s="67">
        <v>4655916</v>
      </c>
      <c r="I51" s="69">
        <v>4655916</v>
      </c>
      <c r="J51" s="68">
        <v>0</v>
      </c>
    </row>
    <row r="52" spans="1:10" ht="34.5" customHeight="1">
      <c r="A52" s="65" t="s">
        <v>302</v>
      </c>
      <c r="B52" s="66" t="s">
        <v>303</v>
      </c>
      <c r="C52" s="65" t="s">
        <v>294</v>
      </c>
      <c r="D52" s="65" t="s">
        <v>295</v>
      </c>
      <c r="E52" s="65" t="s">
        <v>225</v>
      </c>
      <c r="F52" s="65" t="s">
        <v>226</v>
      </c>
      <c r="G52" s="65" t="s">
        <v>228</v>
      </c>
      <c r="H52" s="67">
        <v>463360</v>
      </c>
      <c r="I52" s="69">
        <v>463360</v>
      </c>
      <c r="J52" s="68">
        <v>0</v>
      </c>
    </row>
    <row r="53" spans="1:10" ht="34.5" customHeight="1">
      <c r="A53" s="65" t="s">
        <v>302</v>
      </c>
      <c r="B53" s="66" t="s">
        <v>303</v>
      </c>
      <c r="C53" s="65" t="s">
        <v>294</v>
      </c>
      <c r="D53" s="65" t="s">
        <v>295</v>
      </c>
      <c r="E53" s="65" t="s">
        <v>296</v>
      </c>
      <c r="F53" s="65" t="s">
        <v>297</v>
      </c>
      <c r="G53" s="65" t="s">
        <v>298</v>
      </c>
      <c r="H53" s="67">
        <v>7725060</v>
      </c>
      <c r="I53" s="69">
        <v>7725060</v>
      </c>
      <c r="J53" s="68">
        <v>0</v>
      </c>
    </row>
    <row r="54" spans="1:10" ht="34.5" customHeight="1">
      <c r="A54" s="65" t="s">
        <v>302</v>
      </c>
      <c r="B54" s="66" t="s">
        <v>303</v>
      </c>
      <c r="C54" s="65" t="s">
        <v>294</v>
      </c>
      <c r="D54" s="65" t="s">
        <v>295</v>
      </c>
      <c r="E54" s="65" t="s">
        <v>234</v>
      </c>
      <c r="F54" s="65" t="s">
        <v>235</v>
      </c>
      <c r="G54" s="65" t="s">
        <v>236</v>
      </c>
      <c r="H54" s="67">
        <v>326666.56</v>
      </c>
      <c r="I54" s="69">
        <v>326666.56</v>
      </c>
      <c r="J54" s="68">
        <v>0</v>
      </c>
    </row>
    <row r="55" spans="1:10" ht="34.5" customHeight="1">
      <c r="A55" s="65" t="s">
        <v>302</v>
      </c>
      <c r="B55" s="66" t="s">
        <v>303</v>
      </c>
      <c r="C55" s="65" t="s">
        <v>294</v>
      </c>
      <c r="D55" s="65" t="s">
        <v>295</v>
      </c>
      <c r="E55" s="65" t="s">
        <v>239</v>
      </c>
      <c r="F55" s="65" t="s">
        <v>238</v>
      </c>
      <c r="G55" s="65" t="s">
        <v>240</v>
      </c>
      <c r="H55" s="67">
        <v>384000</v>
      </c>
      <c r="I55" s="69">
        <v>384000</v>
      </c>
      <c r="J55" s="68">
        <v>0</v>
      </c>
    </row>
    <row r="56" spans="1:10" ht="34.5" customHeight="1">
      <c r="A56" s="65" t="s">
        <v>302</v>
      </c>
      <c r="B56" s="66" t="s">
        <v>303</v>
      </c>
      <c r="C56" s="65" t="s">
        <v>212</v>
      </c>
      <c r="D56" s="65" t="s">
        <v>213</v>
      </c>
      <c r="E56" s="65" t="s">
        <v>244</v>
      </c>
      <c r="F56" s="65" t="s">
        <v>245</v>
      </c>
      <c r="G56" s="65" t="s">
        <v>246</v>
      </c>
      <c r="H56" s="67">
        <v>266400</v>
      </c>
      <c r="I56" s="68">
        <v>0</v>
      </c>
      <c r="J56" s="69">
        <v>266400</v>
      </c>
    </row>
    <row r="57" spans="1:10" ht="34.5" customHeight="1">
      <c r="A57" s="65" t="s">
        <v>302</v>
      </c>
      <c r="B57" s="66" t="s">
        <v>303</v>
      </c>
      <c r="C57" s="65" t="s">
        <v>212</v>
      </c>
      <c r="D57" s="65" t="s">
        <v>213</v>
      </c>
      <c r="E57" s="65" t="s">
        <v>247</v>
      </c>
      <c r="F57" s="65" t="s">
        <v>248</v>
      </c>
      <c r="G57" s="65" t="s">
        <v>249</v>
      </c>
      <c r="H57" s="67">
        <v>111000</v>
      </c>
      <c r="I57" s="68">
        <v>0</v>
      </c>
      <c r="J57" s="69">
        <v>111000</v>
      </c>
    </row>
    <row r="58" spans="1:10" ht="34.5" customHeight="1">
      <c r="A58" s="65" t="s">
        <v>302</v>
      </c>
      <c r="B58" s="66" t="s">
        <v>303</v>
      </c>
      <c r="C58" s="65" t="s">
        <v>212</v>
      </c>
      <c r="D58" s="65" t="s">
        <v>213</v>
      </c>
      <c r="E58" s="65" t="s">
        <v>250</v>
      </c>
      <c r="F58" s="65" t="s">
        <v>251</v>
      </c>
      <c r="G58" s="65" t="s">
        <v>252</v>
      </c>
      <c r="H58" s="67">
        <v>299700</v>
      </c>
      <c r="I58" s="68">
        <v>0</v>
      </c>
      <c r="J58" s="69">
        <v>299700</v>
      </c>
    </row>
    <row r="59" spans="1:10" ht="34.5" customHeight="1">
      <c r="A59" s="65" t="s">
        <v>302</v>
      </c>
      <c r="B59" s="66" t="s">
        <v>303</v>
      </c>
      <c r="C59" s="65" t="s">
        <v>212</v>
      </c>
      <c r="D59" s="65" t="s">
        <v>213</v>
      </c>
      <c r="E59" s="65" t="s">
        <v>253</v>
      </c>
      <c r="F59" s="65" t="s">
        <v>254</v>
      </c>
      <c r="G59" s="65" t="s">
        <v>255</v>
      </c>
      <c r="H59" s="67">
        <v>113000</v>
      </c>
      <c r="I59" s="68">
        <v>0</v>
      </c>
      <c r="J59" s="69">
        <v>113000</v>
      </c>
    </row>
    <row r="60" spans="1:10" ht="34.5" customHeight="1">
      <c r="A60" s="65" t="s">
        <v>302</v>
      </c>
      <c r="B60" s="66" t="s">
        <v>303</v>
      </c>
      <c r="C60" s="65" t="s">
        <v>212</v>
      </c>
      <c r="D60" s="65" t="s">
        <v>213</v>
      </c>
      <c r="E60" s="65" t="s">
        <v>256</v>
      </c>
      <c r="F60" s="65" t="s">
        <v>257</v>
      </c>
      <c r="G60" s="65" t="s">
        <v>258</v>
      </c>
      <c r="H60" s="67">
        <v>1300000</v>
      </c>
      <c r="I60" s="68">
        <v>0</v>
      </c>
      <c r="J60" s="69">
        <v>1300000</v>
      </c>
    </row>
    <row r="61" spans="1:10" ht="34.5" customHeight="1">
      <c r="A61" s="65" t="s">
        <v>302</v>
      </c>
      <c r="B61" s="66" t="s">
        <v>303</v>
      </c>
      <c r="C61" s="65" t="s">
        <v>212</v>
      </c>
      <c r="D61" s="65" t="s">
        <v>213</v>
      </c>
      <c r="E61" s="65" t="s">
        <v>259</v>
      </c>
      <c r="F61" s="65" t="s">
        <v>260</v>
      </c>
      <c r="G61" s="65" t="s">
        <v>261</v>
      </c>
      <c r="H61" s="67">
        <v>84360</v>
      </c>
      <c r="I61" s="68">
        <v>0</v>
      </c>
      <c r="J61" s="69">
        <v>84360</v>
      </c>
    </row>
    <row r="62" spans="1:10" ht="34.5" customHeight="1">
      <c r="A62" s="65" t="s">
        <v>302</v>
      </c>
      <c r="B62" s="66" t="s">
        <v>303</v>
      </c>
      <c r="C62" s="65" t="s">
        <v>212</v>
      </c>
      <c r="D62" s="65" t="s">
        <v>213</v>
      </c>
      <c r="E62" s="65" t="s">
        <v>264</v>
      </c>
      <c r="F62" s="65" t="s">
        <v>263</v>
      </c>
      <c r="G62" s="65" t="s">
        <v>265</v>
      </c>
      <c r="H62" s="67">
        <v>22200</v>
      </c>
      <c r="I62" s="68">
        <v>0</v>
      </c>
      <c r="J62" s="69">
        <v>22200</v>
      </c>
    </row>
    <row r="63" spans="1:10" ht="34.5" customHeight="1">
      <c r="A63" s="65" t="s">
        <v>302</v>
      </c>
      <c r="B63" s="66" t="s">
        <v>303</v>
      </c>
      <c r="C63" s="65" t="s">
        <v>212</v>
      </c>
      <c r="D63" s="65" t="s">
        <v>213</v>
      </c>
      <c r="E63" s="65" t="s">
        <v>268</v>
      </c>
      <c r="F63" s="65" t="s">
        <v>267</v>
      </c>
      <c r="G63" s="65" t="s">
        <v>269</v>
      </c>
      <c r="H63" s="67">
        <v>33300</v>
      </c>
      <c r="I63" s="68">
        <v>0</v>
      </c>
      <c r="J63" s="69">
        <v>33300</v>
      </c>
    </row>
    <row r="64" spans="1:10" ht="34.5" customHeight="1">
      <c r="A64" s="65" t="s">
        <v>302</v>
      </c>
      <c r="B64" s="66" t="s">
        <v>303</v>
      </c>
      <c r="C64" s="65" t="s">
        <v>212</v>
      </c>
      <c r="D64" s="65" t="s">
        <v>213</v>
      </c>
      <c r="E64" s="65" t="s">
        <v>272</v>
      </c>
      <c r="F64" s="65" t="s">
        <v>271</v>
      </c>
      <c r="G64" s="65" t="s">
        <v>273</v>
      </c>
      <c r="H64" s="67">
        <v>34527.839999999997</v>
      </c>
      <c r="I64" s="68">
        <v>0</v>
      </c>
      <c r="J64" s="69">
        <v>34527.839999999997</v>
      </c>
    </row>
    <row r="65" spans="1:10" ht="34.5" customHeight="1">
      <c r="A65" s="65" t="s">
        <v>302</v>
      </c>
      <c r="B65" s="66" t="s">
        <v>303</v>
      </c>
      <c r="C65" s="65" t="s">
        <v>212</v>
      </c>
      <c r="D65" s="65" t="s">
        <v>213</v>
      </c>
      <c r="E65" s="65" t="s">
        <v>274</v>
      </c>
      <c r="F65" s="65" t="s">
        <v>275</v>
      </c>
      <c r="G65" s="65" t="s">
        <v>276</v>
      </c>
      <c r="H65" s="67">
        <v>264724.08</v>
      </c>
      <c r="I65" s="68">
        <v>0</v>
      </c>
      <c r="J65" s="69">
        <v>264724.08</v>
      </c>
    </row>
    <row r="66" spans="1:10" ht="34.5" customHeight="1">
      <c r="A66" s="65" t="s">
        <v>302</v>
      </c>
      <c r="B66" s="66" t="s">
        <v>303</v>
      </c>
      <c r="C66" s="65" t="s">
        <v>212</v>
      </c>
      <c r="D66" s="65" t="s">
        <v>213</v>
      </c>
      <c r="E66" s="65" t="s">
        <v>277</v>
      </c>
      <c r="F66" s="65" t="s">
        <v>278</v>
      </c>
      <c r="G66" s="65" t="s">
        <v>279</v>
      </c>
      <c r="H66" s="67">
        <v>375624</v>
      </c>
      <c r="I66" s="68">
        <v>0</v>
      </c>
      <c r="J66" s="69">
        <v>375624</v>
      </c>
    </row>
    <row r="67" spans="1:10" ht="34.5" customHeight="1">
      <c r="A67" s="65" t="s">
        <v>302</v>
      </c>
      <c r="B67" s="66" t="s">
        <v>303</v>
      </c>
      <c r="C67" s="65" t="s">
        <v>212</v>
      </c>
      <c r="D67" s="65" t="s">
        <v>213</v>
      </c>
      <c r="E67" s="65" t="s">
        <v>299</v>
      </c>
      <c r="F67" s="65" t="s">
        <v>300</v>
      </c>
      <c r="G67" s="65" t="s">
        <v>301</v>
      </c>
      <c r="H67" s="67">
        <v>45000</v>
      </c>
      <c r="I67" s="68">
        <v>0</v>
      </c>
      <c r="J67" s="69">
        <v>45000</v>
      </c>
    </row>
    <row r="68" spans="1:10" ht="34.5" customHeight="1">
      <c r="A68" s="65" t="s">
        <v>302</v>
      </c>
      <c r="B68" s="66" t="s">
        <v>303</v>
      </c>
      <c r="C68" s="65" t="s">
        <v>212</v>
      </c>
      <c r="D68" s="65" t="s">
        <v>213</v>
      </c>
      <c r="E68" s="65" t="s">
        <v>285</v>
      </c>
      <c r="F68" s="65" t="s">
        <v>284</v>
      </c>
      <c r="G68" s="65" t="s">
        <v>286</v>
      </c>
      <c r="H68" s="67">
        <v>820383.06</v>
      </c>
      <c r="I68" s="68">
        <v>0</v>
      </c>
      <c r="J68" s="69">
        <v>820383.06</v>
      </c>
    </row>
    <row r="69" spans="1:10" ht="34.5" customHeight="1">
      <c r="A69" s="65" t="s">
        <v>302</v>
      </c>
      <c r="B69" s="66" t="s">
        <v>303</v>
      </c>
      <c r="C69" s="65" t="s">
        <v>287</v>
      </c>
      <c r="D69" s="65" t="s">
        <v>288</v>
      </c>
      <c r="E69" s="65" t="s">
        <v>289</v>
      </c>
      <c r="F69" s="65" t="s">
        <v>288</v>
      </c>
      <c r="G69" s="65" t="s">
        <v>291</v>
      </c>
      <c r="H69" s="67">
        <v>445680</v>
      </c>
      <c r="I69" s="69">
        <v>445680</v>
      </c>
      <c r="J69" s="68">
        <v>0</v>
      </c>
    </row>
    <row r="70" spans="1:10" ht="34.5" customHeight="1">
      <c r="A70" s="65" t="s">
        <v>304</v>
      </c>
      <c r="B70" s="66" t="s">
        <v>305</v>
      </c>
      <c r="C70" s="65" t="s">
        <v>294</v>
      </c>
      <c r="D70" s="65" t="s">
        <v>295</v>
      </c>
      <c r="E70" s="65" t="s">
        <v>222</v>
      </c>
      <c r="F70" s="65" t="s">
        <v>223</v>
      </c>
      <c r="G70" s="65" t="s">
        <v>224</v>
      </c>
      <c r="H70" s="67">
        <v>276060</v>
      </c>
      <c r="I70" s="69">
        <v>276060</v>
      </c>
      <c r="J70" s="68">
        <v>0</v>
      </c>
    </row>
    <row r="71" spans="1:10" ht="34.5" customHeight="1">
      <c r="A71" s="65" t="s">
        <v>304</v>
      </c>
      <c r="B71" s="66" t="s">
        <v>305</v>
      </c>
      <c r="C71" s="65" t="s">
        <v>294</v>
      </c>
      <c r="D71" s="65" t="s">
        <v>295</v>
      </c>
      <c r="E71" s="65" t="s">
        <v>225</v>
      </c>
      <c r="F71" s="65" t="s">
        <v>226</v>
      </c>
      <c r="G71" s="65" t="s">
        <v>228</v>
      </c>
      <c r="H71" s="67">
        <v>28840</v>
      </c>
      <c r="I71" s="69">
        <v>28840</v>
      </c>
      <c r="J71" s="68">
        <v>0</v>
      </c>
    </row>
    <row r="72" spans="1:10" ht="34.5" customHeight="1">
      <c r="A72" s="65" t="s">
        <v>304</v>
      </c>
      <c r="B72" s="66" t="s">
        <v>305</v>
      </c>
      <c r="C72" s="65" t="s">
        <v>294</v>
      </c>
      <c r="D72" s="65" t="s">
        <v>295</v>
      </c>
      <c r="E72" s="65" t="s">
        <v>225</v>
      </c>
      <c r="F72" s="65" t="s">
        <v>226</v>
      </c>
      <c r="G72" s="65" t="s">
        <v>227</v>
      </c>
      <c r="H72" s="67">
        <v>235248</v>
      </c>
      <c r="I72" s="69">
        <v>235248</v>
      </c>
      <c r="J72" s="68">
        <v>0</v>
      </c>
    </row>
    <row r="73" spans="1:10" ht="34.5" customHeight="1">
      <c r="A73" s="65" t="s">
        <v>304</v>
      </c>
      <c r="B73" s="66" t="s">
        <v>305</v>
      </c>
      <c r="C73" s="65" t="s">
        <v>294</v>
      </c>
      <c r="D73" s="65" t="s">
        <v>295</v>
      </c>
      <c r="E73" s="65" t="s">
        <v>296</v>
      </c>
      <c r="F73" s="65" t="s">
        <v>297</v>
      </c>
      <c r="G73" s="65" t="s">
        <v>298</v>
      </c>
      <c r="H73" s="67">
        <v>540131.19999999995</v>
      </c>
      <c r="I73" s="69">
        <v>540131.19999999995</v>
      </c>
      <c r="J73" s="68">
        <v>0</v>
      </c>
    </row>
    <row r="74" spans="1:10" ht="34.5" customHeight="1">
      <c r="A74" s="65" t="s">
        <v>304</v>
      </c>
      <c r="B74" s="66" t="s">
        <v>305</v>
      </c>
      <c r="C74" s="65" t="s">
        <v>294</v>
      </c>
      <c r="D74" s="65" t="s">
        <v>295</v>
      </c>
      <c r="E74" s="65" t="s">
        <v>234</v>
      </c>
      <c r="F74" s="65" t="s">
        <v>235</v>
      </c>
      <c r="G74" s="65" t="s">
        <v>236</v>
      </c>
      <c r="H74" s="67">
        <v>20212.7</v>
      </c>
      <c r="I74" s="69">
        <v>20212.7</v>
      </c>
      <c r="J74" s="68">
        <v>0</v>
      </c>
    </row>
    <row r="75" spans="1:10" ht="34.5" customHeight="1">
      <c r="A75" s="65" t="s">
        <v>304</v>
      </c>
      <c r="B75" s="66" t="s">
        <v>305</v>
      </c>
      <c r="C75" s="65" t="s">
        <v>294</v>
      </c>
      <c r="D75" s="65" t="s">
        <v>295</v>
      </c>
      <c r="E75" s="65" t="s">
        <v>239</v>
      </c>
      <c r="F75" s="65" t="s">
        <v>238</v>
      </c>
      <c r="G75" s="65" t="s">
        <v>240</v>
      </c>
      <c r="H75" s="67">
        <v>84000</v>
      </c>
      <c r="I75" s="69">
        <v>84000</v>
      </c>
      <c r="J75" s="68">
        <v>0</v>
      </c>
    </row>
    <row r="76" spans="1:10" ht="34.5" customHeight="1">
      <c r="A76" s="65" t="s">
        <v>304</v>
      </c>
      <c r="B76" s="66" t="s">
        <v>305</v>
      </c>
      <c r="C76" s="65" t="s">
        <v>212</v>
      </c>
      <c r="D76" s="65" t="s">
        <v>213</v>
      </c>
      <c r="E76" s="65" t="s">
        <v>244</v>
      </c>
      <c r="F76" s="65" t="s">
        <v>245</v>
      </c>
      <c r="G76" s="65" t="s">
        <v>246</v>
      </c>
      <c r="H76" s="67">
        <v>16800</v>
      </c>
      <c r="I76" s="68">
        <v>0</v>
      </c>
      <c r="J76" s="69">
        <v>16800</v>
      </c>
    </row>
    <row r="77" spans="1:10" ht="34.5" customHeight="1">
      <c r="A77" s="65" t="s">
        <v>304</v>
      </c>
      <c r="B77" s="66" t="s">
        <v>305</v>
      </c>
      <c r="C77" s="65" t="s">
        <v>212</v>
      </c>
      <c r="D77" s="65" t="s">
        <v>213</v>
      </c>
      <c r="E77" s="65" t="s">
        <v>247</v>
      </c>
      <c r="F77" s="65" t="s">
        <v>248</v>
      </c>
      <c r="G77" s="65" t="s">
        <v>249</v>
      </c>
      <c r="H77" s="67">
        <v>7000</v>
      </c>
      <c r="I77" s="68">
        <v>0</v>
      </c>
      <c r="J77" s="69">
        <v>7000</v>
      </c>
    </row>
    <row r="78" spans="1:10" ht="34.5" customHeight="1">
      <c r="A78" s="65" t="s">
        <v>304</v>
      </c>
      <c r="B78" s="66" t="s">
        <v>305</v>
      </c>
      <c r="C78" s="65" t="s">
        <v>212</v>
      </c>
      <c r="D78" s="65" t="s">
        <v>213</v>
      </c>
      <c r="E78" s="65" t="s">
        <v>250</v>
      </c>
      <c r="F78" s="65" t="s">
        <v>251</v>
      </c>
      <c r="G78" s="65" t="s">
        <v>252</v>
      </c>
      <c r="H78" s="67">
        <v>18900</v>
      </c>
      <c r="I78" s="68">
        <v>0</v>
      </c>
      <c r="J78" s="69">
        <v>18900</v>
      </c>
    </row>
    <row r="79" spans="1:10" ht="34.5" customHeight="1">
      <c r="A79" s="65" t="s">
        <v>304</v>
      </c>
      <c r="B79" s="66" t="s">
        <v>305</v>
      </c>
      <c r="C79" s="65" t="s">
        <v>212</v>
      </c>
      <c r="D79" s="65" t="s">
        <v>213</v>
      </c>
      <c r="E79" s="65" t="s">
        <v>253</v>
      </c>
      <c r="F79" s="65" t="s">
        <v>254</v>
      </c>
      <c r="G79" s="65" t="s">
        <v>255</v>
      </c>
      <c r="H79" s="67">
        <v>8000</v>
      </c>
      <c r="I79" s="68">
        <v>0</v>
      </c>
      <c r="J79" s="69">
        <v>8000</v>
      </c>
    </row>
    <row r="80" spans="1:10" ht="34.5" customHeight="1">
      <c r="A80" s="65" t="s">
        <v>304</v>
      </c>
      <c r="B80" s="66" t="s">
        <v>305</v>
      </c>
      <c r="C80" s="65" t="s">
        <v>212</v>
      </c>
      <c r="D80" s="65" t="s">
        <v>213</v>
      </c>
      <c r="E80" s="65" t="s">
        <v>256</v>
      </c>
      <c r="F80" s="65" t="s">
        <v>257</v>
      </c>
      <c r="G80" s="65" t="s">
        <v>258</v>
      </c>
      <c r="H80" s="67">
        <v>172100</v>
      </c>
      <c r="I80" s="68">
        <v>0</v>
      </c>
      <c r="J80" s="69">
        <v>172100</v>
      </c>
    </row>
    <row r="81" spans="1:10" ht="34.5" customHeight="1">
      <c r="A81" s="65" t="s">
        <v>304</v>
      </c>
      <c r="B81" s="66" t="s">
        <v>305</v>
      </c>
      <c r="C81" s="65" t="s">
        <v>212</v>
      </c>
      <c r="D81" s="65" t="s">
        <v>213</v>
      </c>
      <c r="E81" s="65" t="s">
        <v>259</v>
      </c>
      <c r="F81" s="65" t="s">
        <v>260</v>
      </c>
      <c r="G81" s="65" t="s">
        <v>261</v>
      </c>
      <c r="H81" s="67">
        <v>5320</v>
      </c>
      <c r="I81" s="68">
        <v>0</v>
      </c>
      <c r="J81" s="69">
        <v>5320</v>
      </c>
    </row>
    <row r="82" spans="1:10" ht="34.5" customHeight="1">
      <c r="A82" s="65" t="s">
        <v>304</v>
      </c>
      <c r="B82" s="66" t="s">
        <v>305</v>
      </c>
      <c r="C82" s="65" t="s">
        <v>212</v>
      </c>
      <c r="D82" s="65" t="s">
        <v>213</v>
      </c>
      <c r="E82" s="65" t="s">
        <v>264</v>
      </c>
      <c r="F82" s="65" t="s">
        <v>263</v>
      </c>
      <c r="G82" s="65" t="s">
        <v>265</v>
      </c>
      <c r="H82" s="67">
        <v>44200</v>
      </c>
      <c r="I82" s="68">
        <v>0</v>
      </c>
      <c r="J82" s="69">
        <v>44200</v>
      </c>
    </row>
    <row r="83" spans="1:10" ht="34.5" customHeight="1">
      <c r="A83" s="65" t="s">
        <v>304</v>
      </c>
      <c r="B83" s="66" t="s">
        <v>305</v>
      </c>
      <c r="C83" s="65" t="s">
        <v>212</v>
      </c>
      <c r="D83" s="65" t="s">
        <v>213</v>
      </c>
      <c r="E83" s="65" t="s">
        <v>268</v>
      </c>
      <c r="F83" s="65" t="s">
        <v>267</v>
      </c>
      <c r="G83" s="65" t="s">
        <v>269</v>
      </c>
      <c r="H83" s="67">
        <v>2100</v>
      </c>
      <c r="I83" s="68">
        <v>0</v>
      </c>
      <c r="J83" s="69">
        <v>2100</v>
      </c>
    </row>
    <row r="84" spans="1:10" ht="34.5" customHeight="1">
      <c r="A84" s="65" t="s">
        <v>304</v>
      </c>
      <c r="B84" s="66" t="s">
        <v>305</v>
      </c>
      <c r="C84" s="65" t="s">
        <v>212</v>
      </c>
      <c r="D84" s="65" t="s">
        <v>213</v>
      </c>
      <c r="E84" s="65" t="s">
        <v>272</v>
      </c>
      <c r="F84" s="65" t="s">
        <v>271</v>
      </c>
      <c r="G84" s="65" t="s">
        <v>273</v>
      </c>
      <c r="H84" s="67">
        <v>6346.24</v>
      </c>
      <c r="I84" s="68">
        <v>0</v>
      </c>
      <c r="J84" s="69">
        <v>6346.24</v>
      </c>
    </row>
    <row r="85" spans="1:10" ht="34.5" customHeight="1">
      <c r="A85" s="65" t="s">
        <v>304</v>
      </c>
      <c r="B85" s="66" t="s">
        <v>305</v>
      </c>
      <c r="C85" s="65" t="s">
        <v>212</v>
      </c>
      <c r="D85" s="65" t="s">
        <v>213</v>
      </c>
      <c r="E85" s="65" t="s">
        <v>274</v>
      </c>
      <c r="F85" s="65" t="s">
        <v>275</v>
      </c>
      <c r="G85" s="65" t="s">
        <v>276</v>
      </c>
      <c r="H85" s="67">
        <v>16323.83</v>
      </c>
      <c r="I85" s="68">
        <v>0</v>
      </c>
      <c r="J85" s="69">
        <v>16323.83</v>
      </c>
    </row>
    <row r="86" spans="1:10" ht="34.5" customHeight="1">
      <c r="A86" s="65" t="s">
        <v>304</v>
      </c>
      <c r="B86" s="66" t="s">
        <v>305</v>
      </c>
      <c r="C86" s="65" t="s">
        <v>212</v>
      </c>
      <c r="D86" s="65" t="s">
        <v>213</v>
      </c>
      <c r="E86" s="65" t="s">
        <v>277</v>
      </c>
      <c r="F86" s="65" t="s">
        <v>278</v>
      </c>
      <c r="G86" s="65" t="s">
        <v>279</v>
      </c>
      <c r="H86" s="67">
        <v>23688</v>
      </c>
      <c r="I86" s="68">
        <v>0</v>
      </c>
      <c r="J86" s="69">
        <v>23688</v>
      </c>
    </row>
    <row r="87" spans="1:10" ht="34.5" customHeight="1">
      <c r="A87" s="65" t="s">
        <v>304</v>
      </c>
      <c r="B87" s="66" t="s">
        <v>305</v>
      </c>
      <c r="C87" s="65" t="s">
        <v>212</v>
      </c>
      <c r="D87" s="65" t="s">
        <v>213</v>
      </c>
      <c r="E87" s="65" t="s">
        <v>285</v>
      </c>
      <c r="F87" s="65" t="s">
        <v>284</v>
      </c>
      <c r="G87" s="65" t="s">
        <v>286</v>
      </c>
      <c r="H87" s="67">
        <v>68322.87</v>
      </c>
      <c r="I87" s="68">
        <v>0</v>
      </c>
      <c r="J87" s="69">
        <v>68322.87</v>
      </c>
    </row>
    <row r="88" spans="1:10" ht="34.5" customHeight="1">
      <c r="A88" s="65" t="s">
        <v>304</v>
      </c>
      <c r="B88" s="66" t="s">
        <v>305</v>
      </c>
      <c r="C88" s="65" t="s">
        <v>287</v>
      </c>
      <c r="D88" s="65" t="s">
        <v>288</v>
      </c>
      <c r="E88" s="65" t="s">
        <v>289</v>
      </c>
      <c r="F88" s="65" t="s">
        <v>288</v>
      </c>
      <c r="G88" s="65" t="s">
        <v>291</v>
      </c>
      <c r="H88" s="67">
        <v>28000</v>
      </c>
      <c r="I88" s="69">
        <v>28000</v>
      </c>
      <c r="J88" s="68">
        <v>0</v>
      </c>
    </row>
    <row r="89" spans="1:10" ht="34.5" customHeight="1">
      <c r="A89" s="65" t="s">
        <v>306</v>
      </c>
      <c r="B89" s="66" t="s">
        <v>307</v>
      </c>
      <c r="C89" s="65" t="s">
        <v>220</v>
      </c>
      <c r="D89" s="65" t="s">
        <v>221</v>
      </c>
      <c r="E89" s="65" t="s">
        <v>222</v>
      </c>
      <c r="F89" s="65" t="s">
        <v>223</v>
      </c>
      <c r="G89" s="65" t="s">
        <v>224</v>
      </c>
      <c r="H89" s="67">
        <v>823704</v>
      </c>
      <c r="I89" s="69">
        <v>823704</v>
      </c>
      <c r="J89" s="68">
        <v>0</v>
      </c>
    </row>
    <row r="90" spans="1:10" ht="34.5" customHeight="1">
      <c r="A90" s="65" t="s">
        <v>306</v>
      </c>
      <c r="B90" s="66" t="s">
        <v>307</v>
      </c>
      <c r="C90" s="65" t="s">
        <v>220</v>
      </c>
      <c r="D90" s="65" t="s">
        <v>221</v>
      </c>
      <c r="E90" s="65" t="s">
        <v>225</v>
      </c>
      <c r="F90" s="65" t="s">
        <v>226</v>
      </c>
      <c r="G90" s="65" t="s">
        <v>227</v>
      </c>
      <c r="H90" s="67">
        <v>806772</v>
      </c>
      <c r="I90" s="69">
        <v>806772</v>
      </c>
      <c r="J90" s="68">
        <v>0</v>
      </c>
    </row>
    <row r="91" spans="1:10" ht="34.5" customHeight="1">
      <c r="A91" s="65" t="s">
        <v>306</v>
      </c>
      <c r="B91" s="66" t="s">
        <v>307</v>
      </c>
      <c r="C91" s="65" t="s">
        <v>220</v>
      </c>
      <c r="D91" s="65" t="s">
        <v>221</v>
      </c>
      <c r="E91" s="65" t="s">
        <v>225</v>
      </c>
      <c r="F91" s="65" t="s">
        <v>226</v>
      </c>
      <c r="G91" s="65" t="s">
        <v>228</v>
      </c>
      <c r="H91" s="67">
        <v>90290</v>
      </c>
      <c r="I91" s="69">
        <v>90290</v>
      </c>
      <c r="J91" s="68">
        <v>0</v>
      </c>
    </row>
    <row r="92" spans="1:10" ht="34.5" customHeight="1">
      <c r="A92" s="65" t="s">
        <v>306</v>
      </c>
      <c r="B92" s="66" t="s">
        <v>307</v>
      </c>
      <c r="C92" s="65" t="s">
        <v>220</v>
      </c>
      <c r="D92" s="65" t="s">
        <v>221</v>
      </c>
      <c r="E92" s="65" t="s">
        <v>296</v>
      </c>
      <c r="F92" s="65" t="s">
        <v>297</v>
      </c>
      <c r="G92" s="65" t="s">
        <v>298</v>
      </c>
      <c r="H92" s="67">
        <v>1468044</v>
      </c>
      <c r="I92" s="69">
        <v>1468044</v>
      </c>
      <c r="J92" s="68">
        <v>0</v>
      </c>
    </row>
    <row r="93" spans="1:10" ht="34.5" customHeight="1">
      <c r="A93" s="65" t="s">
        <v>306</v>
      </c>
      <c r="B93" s="66" t="s">
        <v>307</v>
      </c>
      <c r="C93" s="65" t="s">
        <v>232</v>
      </c>
      <c r="D93" s="65" t="s">
        <v>233</v>
      </c>
      <c r="E93" s="65" t="s">
        <v>234</v>
      </c>
      <c r="F93" s="65" t="s">
        <v>235</v>
      </c>
      <c r="G93" s="65" t="s">
        <v>236</v>
      </c>
      <c r="H93" s="67">
        <v>48351.4</v>
      </c>
      <c r="I93" s="69">
        <v>48351.4</v>
      </c>
      <c r="J93" s="68">
        <v>0</v>
      </c>
    </row>
    <row r="94" spans="1:10" ht="34.5" customHeight="1">
      <c r="A94" s="65" t="s">
        <v>306</v>
      </c>
      <c r="B94" s="66" t="s">
        <v>307</v>
      </c>
      <c r="C94" s="65" t="s">
        <v>242</v>
      </c>
      <c r="D94" s="65" t="s">
        <v>243</v>
      </c>
      <c r="E94" s="65" t="s">
        <v>244</v>
      </c>
      <c r="F94" s="65" t="s">
        <v>245</v>
      </c>
      <c r="G94" s="65" t="s">
        <v>246</v>
      </c>
      <c r="H94" s="67">
        <v>52800</v>
      </c>
      <c r="I94" s="68">
        <v>0</v>
      </c>
      <c r="J94" s="69">
        <v>52800</v>
      </c>
    </row>
    <row r="95" spans="1:10" ht="34.5" customHeight="1">
      <c r="A95" s="65" t="s">
        <v>306</v>
      </c>
      <c r="B95" s="66" t="s">
        <v>307</v>
      </c>
      <c r="C95" s="65" t="s">
        <v>242</v>
      </c>
      <c r="D95" s="65" t="s">
        <v>243</v>
      </c>
      <c r="E95" s="65" t="s">
        <v>247</v>
      </c>
      <c r="F95" s="65" t="s">
        <v>248</v>
      </c>
      <c r="G95" s="65" t="s">
        <v>249</v>
      </c>
      <c r="H95" s="67">
        <v>8800</v>
      </c>
      <c r="I95" s="68">
        <v>0</v>
      </c>
      <c r="J95" s="69">
        <v>8800</v>
      </c>
    </row>
    <row r="96" spans="1:10" ht="34.5" customHeight="1">
      <c r="A96" s="65" t="s">
        <v>306</v>
      </c>
      <c r="B96" s="66" t="s">
        <v>307</v>
      </c>
      <c r="C96" s="65" t="s">
        <v>242</v>
      </c>
      <c r="D96" s="65" t="s">
        <v>243</v>
      </c>
      <c r="E96" s="65" t="s">
        <v>250</v>
      </c>
      <c r="F96" s="65" t="s">
        <v>251</v>
      </c>
      <c r="G96" s="65" t="s">
        <v>252</v>
      </c>
      <c r="H96" s="67">
        <v>59400</v>
      </c>
      <c r="I96" s="68">
        <v>0</v>
      </c>
      <c r="J96" s="69">
        <v>59400</v>
      </c>
    </row>
    <row r="97" spans="1:10" ht="34.5" customHeight="1">
      <c r="A97" s="65" t="s">
        <v>306</v>
      </c>
      <c r="B97" s="66" t="s">
        <v>307</v>
      </c>
      <c r="C97" s="65" t="s">
        <v>242</v>
      </c>
      <c r="D97" s="65" t="s">
        <v>243</v>
      </c>
      <c r="E97" s="65" t="s">
        <v>253</v>
      </c>
      <c r="F97" s="65" t="s">
        <v>254</v>
      </c>
      <c r="G97" s="65" t="s">
        <v>255</v>
      </c>
      <c r="H97" s="67">
        <v>23000</v>
      </c>
      <c r="I97" s="68">
        <v>0</v>
      </c>
      <c r="J97" s="69">
        <v>23000</v>
      </c>
    </row>
    <row r="98" spans="1:10" ht="34.5" customHeight="1">
      <c r="A98" s="65" t="s">
        <v>306</v>
      </c>
      <c r="B98" s="66" t="s">
        <v>307</v>
      </c>
      <c r="C98" s="65" t="s">
        <v>242</v>
      </c>
      <c r="D98" s="65" t="s">
        <v>243</v>
      </c>
      <c r="E98" s="65" t="s">
        <v>259</v>
      </c>
      <c r="F98" s="65" t="s">
        <v>260</v>
      </c>
      <c r="G98" s="65" t="s">
        <v>261</v>
      </c>
      <c r="H98" s="67">
        <v>16720</v>
      </c>
      <c r="I98" s="68">
        <v>0</v>
      </c>
      <c r="J98" s="69">
        <v>16720</v>
      </c>
    </row>
    <row r="99" spans="1:10" ht="34.5" customHeight="1">
      <c r="A99" s="65" t="s">
        <v>306</v>
      </c>
      <c r="B99" s="66" t="s">
        <v>307</v>
      </c>
      <c r="C99" s="65" t="s">
        <v>266</v>
      </c>
      <c r="D99" s="65" t="s">
        <v>267</v>
      </c>
      <c r="E99" s="65" t="s">
        <v>268</v>
      </c>
      <c r="F99" s="65" t="s">
        <v>267</v>
      </c>
      <c r="G99" s="65" t="s">
        <v>269</v>
      </c>
      <c r="H99" s="67">
        <v>6600</v>
      </c>
      <c r="I99" s="68">
        <v>0</v>
      </c>
      <c r="J99" s="69">
        <v>6600</v>
      </c>
    </row>
    <row r="100" spans="1:10" ht="34.5" customHeight="1">
      <c r="A100" s="65" t="s">
        <v>306</v>
      </c>
      <c r="B100" s="66" t="s">
        <v>307</v>
      </c>
      <c r="C100" s="65" t="s">
        <v>270</v>
      </c>
      <c r="D100" s="65" t="s">
        <v>271</v>
      </c>
      <c r="E100" s="65" t="s">
        <v>272</v>
      </c>
      <c r="F100" s="65" t="s">
        <v>271</v>
      </c>
      <c r="G100" s="65" t="s">
        <v>273</v>
      </c>
      <c r="H100" s="67">
        <v>3864.12</v>
      </c>
      <c r="I100" s="68">
        <v>0</v>
      </c>
      <c r="J100" s="69">
        <v>3864.12</v>
      </c>
    </row>
    <row r="101" spans="1:10" ht="34.5" customHeight="1">
      <c r="A101" s="65" t="s">
        <v>306</v>
      </c>
      <c r="B101" s="66" t="s">
        <v>307</v>
      </c>
      <c r="C101" s="65" t="s">
        <v>242</v>
      </c>
      <c r="D101" s="65" t="s">
        <v>243</v>
      </c>
      <c r="E101" s="65" t="s">
        <v>274</v>
      </c>
      <c r="F101" s="65" t="s">
        <v>275</v>
      </c>
      <c r="G101" s="65" t="s">
        <v>276</v>
      </c>
      <c r="H101" s="67">
        <v>45834.96</v>
      </c>
      <c r="I101" s="68">
        <v>0</v>
      </c>
      <c r="J101" s="69">
        <v>45834.96</v>
      </c>
    </row>
    <row r="102" spans="1:10" ht="34.5" customHeight="1">
      <c r="A102" s="65" t="s">
        <v>306</v>
      </c>
      <c r="B102" s="66" t="s">
        <v>307</v>
      </c>
      <c r="C102" s="65" t="s">
        <v>242</v>
      </c>
      <c r="D102" s="65" t="s">
        <v>243</v>
      </c>
      <c r="E102" s="65" t="s">
        <v>277</v>
      </c>
      <c r="F102" s="65" t="s">
        <v>278</v>
      </c>
      <c r="G102" s="65" t="s">
        <v>279</v>
      </c>
      <c r="H102" s="67">
        <v>74448</v>
      </c>
      <c r="I102" s="68">
        <v>0</v>
      </c>
      <c r="J102" s="69">
        <v>74448</v>
      </c>
    </row>
    <row r="103" spans="1:10" ht="34.5" customHeight="1">
      <c r="A103" s="65" t="s">
        <v>306</v>
      </c>
      <c r="B103" s="66" t="s">
        <v>307</v>
      </c>
      <c r="C103" s="65" t="s">
        <v>283</v>
      </c>
      <c r="D103" s="65" t="s">
        <v>284</v>
      </c>
      <c r="E103" s="65" t="s">
        <v>285</v>
      </c>
      <c r="F103" s="65" t="s">
        <v>284</v>
      </c>
      <c r="G103" s="65" t="s">
        <v>286</v>
      </c>
      <c r="H103" s="67">
        <v>34376.22</v>
      </c>
      <c r="I103" s="68">
        <v>0</v>
      </c>
      <c r="J103" s="69">
        <v>34376.22</v>
      </c>
    </row>
    <row r="104" spans="1:10" ht="34.5" customHeight="1">
      <c r="A104" s="65" t="s">
        <v>306</v>
      </c>
      <c r="B104" s="66" t="s">
        <v>307</v>
      </c>
      <c r="C104" s="65" t="s">
        <v>287</v>
      </c>
      <c r="D104" s="65" t="s">
        <v>288</v>
      </c>
      <c r="E104" s="65" t="s">
        <v>289</v>
      </c>
      <c r="F104" s="65" t="s">
        <v>288</v>
      </c>
      <c r="G104" s="65" t="s">
        <v>291</v>
      </c>
      <c r="H104" s="67">
        <v>88480</v>
      </c>
      <c r="I104" s="69">
        <v>88480</v>
      </c>
      <c r="J104" s="68">
        <v>0</v>
      </c>
    </row>
    <row r="105" spans="1:10" ht="34.5" customHeight="1">
      <c r="A105" s="65" t="s">
        <v>308</v>
      </c>
      <c r="B105" s="66" t="s">
        <v>309</v>
      </c>
      <c r="C105" s="65" t="s">
        <v>294</v>
      </c>
      <c r="D105" s="65" t="s">
        <v>295</v>
      </c>
      <c r="E105" s="65" t="s">
        <v>222</v>
      </c>
      <c r="F105" s="65" t="s">
        <v>223</v>
      </c>
      <c r="G105" s="65" t="s">
        <v>224</v>
      </c>
      <c r="H105" s="67">
        <v>260544</v>
      </c>
      <c r="I105" s="69">
        <v>260544</v>
      </c>
      <c r="J105" s="68">
        <v>0</v>
      </c>
    </row>
    <row r="106" spans="1:10" ht="34.5" customHeight="1">
      <c r="A106" s="65" t="s">
        <v>308</v>
      </c>
      <c r="B106" s="66" t="s">
        <v>309</v>
      </c>
      <c r="C106" s="65" t="s">
        <v>294</v>
      </c>
      <c r="D106" s="65" t="s">
        <v>295</v>
      </c>
      <c r="E106" s="65" t="s">
        <v>225</v>
      </c>
      <c r="F106" s="65" t="s">
        <v>226</v>
      </c>
      <c r="G106" s="65" t="s">
        <v>227</v>
      </c>
      <c r="H106" s="67">
        <v>342228</v>
      </c>
      <c r="I106" s="69">
        <v>342228</v>
      </c>
      <c r="J106" s="68">
        <v>0</v>
      </c>
    </row>
    <row r="107" spans="1:10" ht="34.5" customHeight="1">
      <c r="A107" s="65" t="s">
        <v>308</v>
      </c>
      <c r="B107" s="66" t="s">
        <v>309</v>
      </c>
      <c r="C107" s="65" t="s">
        <v>294</v>
      </c>
      <c r="D107" s="65" t="s">
        <v>295</v>
      </c>
      <c r="E107" s="65" t="s">
        <v>225</v>
      </c>
      <c r="F107" s="65" t="s">
        <v>226</v>
      </c>
      <c r="G107" s="65" t="s">
        <v>228</v>
      </c>
      <c r="H107" s="67">
        <v>27370</v>
      </c>
      <c r="I107" s="69">
        <v>27370</v>
      </c>
      <c r="J107" s="68">
        <v>0</v>
      </c>
    </row>
    <row r="108" spans="1:10" ht="34.5" customHeight="1">
      <c r="A108" s="65" t="s">
        <v>308</v>
      </c>
      <c r="B108" s="66" t="s">
        <v>309</v>
      </c>
      <c r="C108" s="65" t="s">
        <v>294</v>
      </c>
      <c r="D108" s="65" t="s">
        <v>295</v>
      </c>
      <c r="E108" s="65" t="s">
        <v>296</v>
      </c>
      <c r="F108" s="65" t="s">
        <v>297</v>
      </c>
      <c r="G108" s="65" t="s">
        <v>298</v>
      </c>
      <c r="H108" s="67">
        <v>886498</v>
      </c>
      <c r="I108" s="69">
        <v>886498</v>
      </c>
      <c r="J108" s="68">
        <v>0</v>
      </c>
    </row>
    <row r="109" spans="1:10" ht="34.5" customHeight="1">
      <c r="A109" s="65" t="s">
        <v>308</v>
      </c>
      <c r="B109" s="66" t="s">
        <v>309</v>
      </c>
      <c r="C109" s="65" t="s">
        <v>294</v>
      </c>
      <c r="D109" s="65" t="s">
        <v>295</v>
      </c>
      <c r="E109" s="65" t="s">
        <v>234</v>
      </c>
      <c r="F109" s="65" t="s">
        <v>235</v>
      </c>
      <c r="G109" s="65" t="s">
        <v>236</v>
      </c>
      <c r="H109" s="67">
        <v>27881.919999999998</v>
      </c>
      <c r="I109" s="69">
        <v>27881.919999999998</v>
      </c>
      <c r="J109" s="68">
        <v>0</v>
      </c>
    </row>
    <row r="110" spans="1:10" ht="34.5" customHeight="1">
      <c r="A110" s="65" t="s">
        <v>308</v>
      </c>
      <c r="B110" s="66" t="s">
        <v>309</v>
      </c>
      <c r="C110" s="65" t="s">
        <v>212</v>
      </c>
      <c r="D110" s="65" t="s">
        <v>213</v>
      </c>
      <c r="E110" s="65" t="s">
        <v>244</v>
      </c>
      <c r="F110" s="65" t="s">
        <v>245</v>
      </c>
      <c r="G110" s="65" t="s">
        <v>246</v>
      </c>
      <c r="H110" s="67">
        <v>16800</v>
      </c>
      <c r="I110" s="68">
        <v>0</v>
      </c>
      <c r="J110" s="69">
        <v>16800</v>
      </c>
    </row>
    <row r="111" spans="1:10" ht="34.5" customHeight="1">
      <c r="A111" s="65" t="s">
        <v>308</v>
      </c>
      <c r="B111" s="66" t="s">
        <v>309</v>
      </c>
      <c r="C111" s="65" t="s">
        <v>212</v>
      </c>
      <c r="D111" s="65" t="s">
        <v>213</v>
      </c>
      <c r="E111" s="65" t="s">
        <v>247</v>
      </c>
      <c r="F111" s="65" t="s">
        <v>248</v>
      </c>
      <c r="G111" s="65" t="s">
        <v>249</v>
      </c>
      <c r="H111" s="67">
        <v>7000</v>
      </c>
      <c r="I111" s="68">
        <v>0</v>
      </c>
      <c r="J111" s="69">
        <v>7000</v>
      </c>
    </row>
    <row r="112" spans="1:10" ht="34.5" customHeight="1">
      <c r="A112" s="65" t="s">
        <v>308</v>
      </c>
      <c r="B112" s="66" t="s">
        <v>309</v>
      </c>
      <c r="C112" s="65" t="s">
        <v>212</v>
      </c>
      <c r="D112" s="65" t="s">
        <v>213</v>
      </c>
      <c r="E112" s="65" t="s">
        <v>250</v>
      </c>
      <c r="F112" s="65" t="s">
        <v>251</v>
      </c>
      <c r="G112" s="65" t="s">
        <v>252</v>
      </c>
      <c r="H112" s="67">
        <v>18900</v>
      </c>
      <c r="I112" s="68">
        <v>0</v>
      </c>
      <c r="J112" s="69">
        <v>18900</v>
      </c>
    </row>
    <row r="113" spans="1:10" ht="34.5" customHeight="1">
      <c r="A113" s="65" t="s">
        <v>308</v>
      </c>
      <c r="B113" s="66" t="s">
        <v>309</v>
      </c>
      <c r="C113" s="65" t="s">
        <v>212</v>
      </c>
      <c r="D113" s="65" t="s">
        <v>213</v>
      </c>
      <c r="E113" s="65" t="s">
        <v>253</v>
      </c>
      <c r="F113" s="65" t="s">
        <v>254</v>
      </c>
      <c r="G113" s="65" t="s">
        <v>255</v>
      </c>
      <c r="H113" s="67">
        <v>8000</v>
      </c>
      <c r="I113" s="68">
        <v>0</v>
      </c>
      <c r="J113" s="69">
        <v>8000</v>
      </c>
    </row>
    <row r="114" spans="1:10" ht="34.5" customHeight="1">
      <c r="A114" s="65" t="s">
        <v>308</v>
      </c>
      <c r="B114" s="66" t="s">
        <v>309</v>
      </c>
      <c r="C114" s="65" t="s">
        <v>212</v>
      </c>
      <c r="D114" s="65" t="s">
        <v>213</v>
      </c>
      <c r="E114" s="65" t="s">
        <v>256</v>
      </c>
      <c r="F114" s="65" t="s">
        <v>257</v>
      </c>
      <c r="G114" s="65" t="s">
        <v>258</v>
      </c>
      <c r="H114" s="67">
        <v>43501</v>
      </c>
      <c r="I114" s="68">
        <v>0</v>
      </c>
      <c r="J114" s="69">
        <v>43501</v>
      </c>
    </row>
    <row r="115" spans="1:10" ht="34.5" customHeight="1">
      <c r="A115" s="65" t="s">
        <v>308</v>
      </c>
      <c r="B115" s="66" t="s">
        <v>309</v>
      </c>
      <c r="C115" s="65" t="s">
        <v>212</v>
      </c>
      <c r="D115" s="65" t="s">
        <v>213</v>
      </c>
      <c r="E115" s="65" t="s">
        <v>259</v>
      </c>
      <c r="F115" s="65" t="s">
        <v>260</v>
      </c>
      <c r="G115" s="65" t="s">
        <v>261</v>
      </c>
      <c r="H115" s="67">
        <v>5320</v>
      </c>
      <c r="I115" s="68">
        <v>0</v>
      </c>
      <c r="J115" s="69">
        <v>5320</v>
      </c>
    </row>
    <row r="116" spans="1:10" ht="34.5" customHeight="1">
      <c r="A116" s="65" t="s">
        <v>308</v>
      </c>
      <c r="B116" s="66" t="s">
        <v>309</v>
      </c>
      <c r="C116" s="65" t="s">
        <v>212</v>
      </c>
      <c r="D116" s="65" t="s">
        <v>213</v>
      </c>
      <c r="E116" s="65" t="s">
        <v>264</v>
      </c>
      <c r="F116" s="65" t="s">
        <v>263</v>
      </c>
      <c r="G116" s="65" t="s">
        <v>265</v>
      </c>
      <c r="H116" s="67">
        <v>1400</v>
      </c>
      <c r="I116" s="68">
        <v>0</v>
      </c>
      <c r="J116" s="69">
        <v>1400</v>
      </c>
    </row>
    <row r="117" spans="1:10" ht="34.5" customHeight="1">
      <c r="A117" s="65" t="s">
        <v>308</v>
      </c>
      <c r="B117" s="66" t="s">
        <v>309</v>
      </c>
      <c r="C117" s="65" t="s">
        <v>212</v>
      </c>
      <c r="D117" s="65" t="s">
        <v>213</v>
      </c>
      <c r="E117" s="65" t="s">
        <v>268</v>
      </c>
      <c r="F117" s="65" t="s">
        <v>267</v>
      </c>
      <c r="G117" s="65" t="s">
        <v>269</v>
      </c>
      <c r="H117" s="67">
        <v>2100</v>
      </c>
      <c r="I117" s="68">
        <v>0</v>
      </c>
      <c r="J117" s="69">
        <v>2100</v>
      </c>
    </row>
    <row r="118" spans="1:10" ht="34.5" customHeight="1">
      <c r="A118" s="65" t="s">
        <v>308</v>
      </c>
      <c r="B118" s="66" t="s">
        <v>309</v>
      </c>
      <c r="C118" s="65" t="s">
        <v>212</v>
      </c>
      <c r="D118" s="65" t="s">
        <v>213</v>
      </c>
      <c r="E118" s="65" t="s">
        <v>272</v>
      </c>
      <c r="F118" s="65" t="s">
        <v>271</v>
      </c>
      <c r="G118" s="65" t="s">
        <v>273</v>
      </c>
      <c r="H118" s="67">
        <v>1198.1400000000001</v>
      </c>
      <c r="I118" s="68">
        <v>0</v>
      </c>
      <c r="J118" s="69">
        <v>1198.1400000000001</v>
      </c>
    </row>
    <row r="119" spans="1:10" ht="34.5" customHeight="1">
      <c r="A119" s="65" t="s">
        <v>308</v>
      </c>
      <c r="B119" s="66" t="s">
        <v>309</v>
      </c>
      <c r="C119" s="65" t="s">
        <v>212</v>
      </c>
      <c r="D119" s="65" t="s">
        <v>213</v>
      </c>
      <c r="E119" s="65" t="s">
        <v>274</v>
      </c>
      <c r="F119" s="65" t="s">
        <v>275</v>
      </c>
      <c r="G119" s="65" t="s">
        <v>276</v>
      </c>
      <c r="H119" s="67">
        <v>22940.84</v>
      </c>
      <c r="I119" s="68">
        <v>0</v>
      </c>
      <c r="J119" s="69">
        <v>22940.84</v>
      </c>
    </row>
    <row r="120" spans="1:10" ht="34.5" customHeight="1">
      <c r="A120" s="65" t="s">
        <v>308</v>
      </c>
      <c r="B120" s="66" t="s">
        <v>309</v>
      </c>
      <c r="C120" s="65" t="s">
        <v>212</v>
      </c>
      <c r="D120" s="65" t="s">
        <v>213</v>
      </c>
      <c r="E120" s="65" t="s">
        <v>277</v>
      </c>
      <c r="F120" s="65" t="s">
        <v>278</v>
      </c>
      <c r="G120" s="65" t="s">
        <v>279</v>
      </c>
      <c r="H120" s="67">
        <v>23688</v>
      </c>
      <c r="I120" s="68">
        <v>0</v>
      </c>
      <c r="J120" s="69">
        <v>23688</v>
      </c>
    </row>
    <row r="121" spans="1:10" ht="34.5" customHeight="1">
      <c r="A121" s="65" t="s">
        <v>308</v>
      </c>
      <c r="B121" s="66" t="s">
        <v>309</v>
      </c>
      <c r="C121" s="65" t="s">
        <v>212</v>
      </c>
      <c r="D121" s="65" t="s">
        <v>213</v>
      </c>
      <c r="E121" s="65" t="s">
        <v>285</v>
      </c>
      <c r="F121" s="65" t="s">
        <v>284</v>
      </c>
      <c r="G121" s="65" t="s">
        <v>286</v>
      </c>
      <c r="H121" s="67">
        <v>74085.63</v>
      </c>
      <c r="I121" s="68">
        <v>0</v>
      </c>
      <c r="J121" s="69">
        <v>74085.63</v>
      </c>
    </row>
    <row r="122" spans="1:10" ht="34.5" customHeight="1">
      <c r="A122" s="65" t="s">
        <v>308</v>
      </c>
      <c r="B122" s="66" t="s">
        <v>309</v>
      </c>
      <c r="C122" s="65" t="s">
        <v>287</v>
      </c>
      <c r="D122" s="65" t="s">
        <v>288</v>
      </c>
      <c r="E122" s="65" t="s">
        <v>289</v>
      </c>
      <c r="F122" s="65" t="s">
        <v>288</v>
      </c>
      <c r="G122" s="65" t="s">
        <v>291</v>
      </c>
      <c r="H122" s="67">
        <v>72240</v>
      </c>
      <c r="I122" s="69">
        <v>72240</v>
      </c>
      <c r="J122" s="68">
        <v>0</v>
      </c>
    </row>
    <row r="123" spans="1:10" ht="34.5" customHeight="1">
      <c r="A123" s="65" t="s">
        <v>310</v>
      </c>
      <c r="B123" s="66" t="s">
        <v>311</v>
      </c>
      <c r="C123" s="65" t="s">
        <v>294</v>
      </c>
      <c r="D123" s="65" t="s">
        <v>295</v>
      </c>
      <c r="E123" s="65" t="s">
        <v>222</v>
      </c>
      <c r="F123" s="65" t="s">
        <v>223</v>
      </c>
      <c r="G123" s="65" t="s">
        <v>224</v>
      </c>
      <c r="H123" s="67">
        <v>319872</v>
      </c>
      <c r="I123" s="69">
        <v>319872</v>
      </c>
      <c r="J123" s="68">
        <v>0</v>
      </c>
    </row>
    <row r="124" spans="1:10" ht="34.5" customHeight="1">
      <c r="A124" s="65" t="s">
        <v>310</v>
      </c>
      <c r="B124" s="66" t="s">
        <v>311</v>
      </c>
      <c r="C124" s="65" t="s">
        <v>294</v>
      </c>
      <c r="D124" s="65" t="s">
        <v>295</v>
      </c>
      <c r="E124" s="65" t="s">
        <v>225</v>
      </c>
      <c r="F124" s="65" t="s">
        <v>226</v>
      </c>
      <c r="G124" s="65" t="s">
        <v>227</v>
      </c>
      <c r="H124" s="67">
        <v>341076</v>
      </c>
      <c r="I124" s="69">
        <v>341076</v>
      </c>
      <c r="J124" s="68">
        <v>0</v>
      </c>
    </row>
    <row r="125" spans="1:10" ht="34.5" customHeight="1">
      <c r="A125" s="65" t="s">
        <v>310</v>
      </c>
      <c r="B125" s="66" t="s">
        <v>311</v>
      </c>
      <c r="C125" s="65" t="s">
        <v>294</v>
      </c>
      <c r="D125" s="65" t="s">
        <v>295</v>
      </c>
      <c r="E125" s="65" t="s">
        <v>225</v>
      </c>
      <c r="F125" s="65" t="s">
        <v>226</v>
      </c>
      <c r="G125" s="65" t="s">
        <v>228</v>
      </c>
      <c r="H125" s="67">
        <v>37140</v>
      </c>
      <c r="I125" s="69">
        <v>37140</v>
      </c>
      <c r="J125" s="68">
        <v>0</v>
      </c>
    </row>
    <row r="126" spans="1:10" ht="34.5" customHeight="1">
      <c r="A126" s="65" t="s">
        <v>310</v>
      </c>
      <c r="B126" s="66" t="s">
        <v>311</v>
      </c>
      <c r="C126" s="65" t="s">
        <v>294</v>
      </c>
      <c r="D126" s="65" t="s">
        <v>295</v>
      </c>
      <c r="E126" s="65" t="s">
        <v>296</v>
      </c>
      <c r="F126" s="65" t="s">
        <v>297</v>
      </c>
      <c r="G126" s="65" t="s">
        <v>298</v>
      </c>
      <c r="H126" s="67">
        <v>739740</v>
      </c>
      <c r="I126" s="69">
        <v>739740</v>
      </c>
      <c r="J126" s="68">
        <v>0</v>
      </c>
    </row>
    <row r="127" spans="1:10" ht="34.5" customHeight="1">
      <c r="A127" s="65" t="s">
        <v>310</v>
      </c>
      <c r="B127" s="66" t="s">
        <v>311</v>
      </c>
      <c r="C127" s="65" t="s">
        <v>294</v>
      </c>
      <c r="D127" s="65" t="s">
        <v>295</v>
      </c>
      <c r="E127" s="65" t="s">
        <v>234</v>
      </c>
      <c r="F127" s="65" t="s">
        <v>235</v>
      </c>
      <c r="G127" s="65" t="s">
        <v>236</v>
      </c>
      <c r="H127" s="67">
        <v>52065.02</v>
      </c>
      <c r="I127" s="69">
        <v>52065.02</v>
      </c>
      <c r="J127" s="68">
        <v>0</v>
      </c>
    </row>
    <row r="128" spans="1:10" ht="34.5" customHeight="1">
      <c r="A128" s="65" t="s">
        <v>310</v>
      </c>
      <c r="B128" s="66" t="s">
        <v>311</v>
      </c>
      <c r="C128" s="65" t="s">
        <v>294</v>
      </c>
      <c r="D128" s="65" t="s">
        <v>295</v>
      </c>
      <c r="E128" s="65" t="s">
        <v>239</v>
      </c>
      <c r="F128" s="65" t="s">
        <v>238</v>
      </c>
      <c r="G128" s="65" t="s">
        <v>240</v>
      </c>
      <c r="H128" s="67">
        <v>108000</v>
      </c>
      <c r="I128" s="69">
        <v>108000</v>
      </c>
      <c r="J128" s="68">
        <v>0</v>
      </c>
    </row>
    <row r="129" spans="1:10" ht="34.5" customHeight="1">
      <c r="A129" s="65" t="s">
        <v>310</v>
      </c>
      <c r="B129" s="66" t="s">
        <v>311</v>
      </c>
      <c r="C129" s="65" t="s">
        <v>212</v>
      </c>
      <c r="D129" s="65" t="s">
        <v>213</v>
      </c>
      <c r="E129" s="65" t="s">
        <v>244</v>
      </c>
      <c r="F129" s="65" t="s">
        <v>245</v>
      </c>
      <c r="G129" s="65" t="s">
        <v>246</v>
      </c>
      <c r="H129" s="67">
        <v>21600</v>
      </c>
      <c r="I129" s="68">
        <v>0</v>
      </c>
      <c r="J129" s="69">
        <v>21600</v>
      </c>
    </row>
    <row r="130" spans="1:10" ht="34.5" customHeight="1">
      <c r="A130" s="65" t="s">
        <v>310</v>
      </c>
      <c r="B130" s="66" t="s">
        <v>311</v>
      </c>
      <c r="C130" s="65" t="s">
        <v>212</v>
      </c>
      <c r="D130" s="65" t="s">
        <v>213</v>
      </c>
      <c r="E130" s="65" t="s">
        <v>247</v>
      </c>
      <c r="F130" s="65" t="s">
        <v>248</v>
      </c>
      <c r="G130" s="65" t="s">
        <v>249</v>
      </c>
      <c r="H130" s="67">
        <v>9000</v>
      </c>
      <c r="I130" s="68">
        <v>0</v>
      </c>
      <c r="J130" s="69">
        <v>9000</v>
      </c>
    </row>
    <row r="131" spans="1:10" ht="34.5" customHeight="1">
      <c r="A131" s="65" t="s">
        <v>310</v>
      </c>
      <c r="B131" s="66" t="s">
        <v>311</v>
      </c>
      <c r="C131" s="65" t="s">
        <v>212</v>
      </c>
      <c r="D131" s="65" t="s">
        <v>213</v>
      </c>
      <c r="E131" s="65" t="s">
        <v>250</v>
      </c>
      <c r="F131" s="65" t="s">
        <v>251</v>
      </c>
      <c r="G131" s="65" t="s">
        <v>252</v>
      </c>
      <c r="H131" s="67">
        <v>24300</v>
      </c>
      <c r="I131" s="68">
        <v>0</v>
      </c>
      <c r="J131" s="69">
        <v>24300</v>
      </c>
    </row>
    <row r="132" spans="1:10" ht="34.5" customHeight="1">
      <c r="A132" s="65" t="s">
        <v>310</v>
      </c>
      <c r="B132" s="66" t="s">
        <v>311</v>
      </c>
      <c r="C132" s="65" t="s">
        <v>212</v>
      </c>
      <c r="D132" s="65" t="s">
        <v>213</v>
      </c>
      <c r="E132" s="65" t="s">
        <v>253</v>
      </c>
      <c r="F132" s="65" t="s">
        <v>254</v>
      </c>
      <c r="G132" s="65" t="s">
        <v>255</v>
      </c>
      <c r="H132" s="67">
        <v>10000</v>
      </c>
      <c r="I132" s="68">
        <v>0</v>
      </c>
      <c r="J132" s="69">
        <v>10000</v>
      </c>
    </row>
    <row r="133" spans="1:10" ht="34.5" customHeight="1">
      <c r="A133" s="65" t="s">
        <v>310</v>
      </c>
      <c r="B133" s="66" t="s">
        <v>311</v>
      </c>
      <c r="C133" s="65" t="s">
        <v>212</v>
      </c>
      <c r="D133" s="65" t="s">
        <v>213</v>
      </c>
      <c r="E133" s="65" t="s">
        <v>259</v>
      </c>
      <c r="F133" s="65" t="s">
        <v>260</v>
      </c>
      <c r="G133" s="65" t="s">
        <v>261</v>
      </c>
      <c r="H133" s="67">
        <v>6840</v>
      </c>
      <c r="I133" s="68">
        <v>0</v>
      </c>
      <c r="J133" s="69">
        <v>6840</v>
      </c>
    </row>
    <row r="134" spans="1:10" ht="34.5" customHeight="1">
      <c r="A134" s="65" t="s">
        <v>310</v>
      </c>
      <c r="B134" s="66" t="s">
        <v>311</v>
      </c>
      <c r="C134" s="65" t="s">
        <v>212</v>
      </c>
      <c r="D134" s="65" t="s">
        <v>213</v>
      </c>
      <c r="E134" s="65" t="s">
        <v>264</v>
      </c>
      <c r="F134" s="65" t="s">
        <v>263</v>
      </c>
      <c r="G134" s="65" t="s">
        <v>265</v>
      </c>
      <c r="H134" s="67">
        <v>1800</v>
      </c>
      <c r="I134" s="68">
        <v>0</v>
      </c>
      <c r="J134" s="69">
        <v>1800</v>
      </c>
    </row>
    <row r="135" spans="1:10" ht="34.5" customHeight="1">
      <c r="A135" s="65" t="s">
        <v>310</v>
      </c>
      <c r="B135" s="66" t="s">
        <v>311</v>
      </c>
      <c r="C135" s="65" t="s">
        <v>212</v>
      </c>
      <c r="D135" s="65" t="s">
        <v>213</v>
      </c>
      <c r="E135" s="65" t="s">
        <v>268</v>
      </c>
      <c r="F135" s="65" t="s">
        <v>267</v>
      </c>
      <c r="G135" s="65" t="s">
        <v>269</v>
      </c>
      <c r="H135" s="67">
        <v>2700</v>
      </c>
      <c r="I135" s="68">
        <v>0</v>
      </c>
      <c r="J135" s="69">
        <v>2700</v>
      </c>
    </row>
    <row r="136" spans="1:10" ht="34.5" customHeight="1">
      <c r="A136" s="65" t="s">
        <v>310</v>
      </c>
      <c r="B136" s="66" t="s">
        <v>311</v>
      </c>
      <c r="C136" s="65" t="s">
        <v>212</v>
      </c>
      <c r="D136" s="65" t="s">
        <v>213</v>
      </c>
      <c r="E136" s="65" t="s">
        <v>272</v>
      </c>
      <c r="F136" s="65" t="s">
        <v>271</v>
      </c>
      <c r="G136" s="65" t="s">
        <v>273</v>
      </c>
      <c r="H136" s="67">
        <v>1367.16</v>
      </c>
      <c r="I136" s="68">
        <v>0</v>
      </c>
      <c r="J136" s="69">
        <v>1367.16</v>
      </c>
    </row>
    <row r="137" spans="1:10" ht="34.5" customHeight="1">
      <c r="A137" s="65" t="s">
        <v>310</v>
      </c>
      <c r="B137" s="66" t="s">
        <v>311</v>
      </c>
      <c r="C137" s="65" t="s">
        <v>212</v>
      </c>
      <c r="D137" s="65" t="s">
        <v>213</v>
      </c>
      <c r="E137" s="65" t="s">
        <v>274</v>
      </c>
      <c r="F137" s="65" t="s">
        <v>275</v>
      </c>
      <c r="G137" s="65" t="s">
        <v>276</v>
      </c>
      <c r="H137" s="67">
        <v>21192.240000000002</v>
      </c>
      <c r="I137" s="68">
        <v>0</v>
      </c>
      <c r="J137" s="69">
        <v>21192.240000000002</v>
      </c>
    </row>
    <row r="138" spans="1:10" ht="34.5" customHeight="1">
      <c r="A138" s="65" t="s">
        <v>310</v>
      </c>
      <c r="B138" s="66" t="s">
        <v>311</v>
      </c>
      <c r="C138" s="65" t="s">
        <v>212</v>
      </c>
      <c r="D138" s="65" t="s">
        <v>213</v>
      </c>
      <c r="E138" s="65" t="s">
        <v>277</v>
      </c>
      <c r="F138" s="65" t="s">
        <v>278</v>
      </c>
      <c r="G138" s="65" t="s">
        <v>279</v>
      </c>
      <c r="H138" s="67">
        <v>30456</v>
      </c>
      <c r="I138" s="68">
        <v>0</v>
      </c>
      <c r="J138" s="69">
        <v>30456</v>
      </c>
    </row>
    <row r="139" spans="1:10" ht="34.5" customHeight="1">
      <c r="A139" s="65" t="s">
        <v>310</v>
      </c>
      <c r="B139" s="66" t="s">
        <v>311</v>
      </c>
      <c r="C139" s="65" t="s">
        <v>212</v>
      </c>
      <c r="D139" s="65" t="s">
        <v>213</v>
      </c>
      <c r="E139" s="65" t="s">
        <v>285</v>
      </c>
      <c r="F139" s="65" t="s">
        <v>284</v>
      </c>
      <c r="G139" s="65" t="s">
        <v>286</v>
      </c>
      <c r="H139" s="67">
        <v>83254.179999999993</v>
      </c>
      <c r="I139" s="68">
        <v>0</v>
      </c>
      <c r="J139" s="69">
        <v>83254.179999999993</v>
      </c>
    </row>
    <row r="140" spans="1:10" ht="34.5" customHeight="1">
      <c r="A140" s="65" t="s">
        <v>310</v>
      </c>
      <c r="B140" s="66" t="s">
        <v>311</v>
      </c>
      <c r="C140" s="65" t="s">
        <v>287</v>
      </c>
      <c r="D140" s="65" t="s">
        <v>288</v>
      </c>
      <c r="E140" s="65" t="s">
        <v>289</v>
      </c>
      <c r="F140" s="65" t="s">
        <v>288</v>
      </c>
      <c r="G140" s="65" t="s">
        <v>291</v>
      </c>
      <c r="H140" s="67">
        <v>180240</v>
      </c>
      <c r="I140" s="69">
        <v>180240</v>
      </c>
      <c r="J140" s="68">
        <v>0</v>
      </c>
    </row>
    <row r="141" spans="1:10" ht="34.5" customHeight="1">
      <c r="A141" s="65" t="s">
        <v>312</v>
      </c>
      <c r="B141" s="66" t="s">
        <v>313</v>
      </c>
      <c r="C141" s="65" t="s">
        <v>294</v>
      </c>
      <c r="D141" s="65" t="s">
        <v>295</v>
      </c>
      <c r="E141" s="65" t="s">
        <v>222</v>
      </c>
      <c r="F141" s="65" t="s">
        <v>223</v>
      </c>
      <c r="G141" s="65" t="s">
        <v>224</v>
      </c>
      <c r="H141" s="67">
        <v>1185936</v>
      </c>
      <c r="I141" s="69">
        <v>1185936</v>
      </c>
      <c r="J141" s="68">
        <v>0</v>
      </c>
    </row>
    <row r="142" spans="1:10" ht="34.5" customHeight="1">
      <c r="A142" s="65" t="s">
        <v>312</v>
      </c>
      <c r="B142" s="66" t="s">
        <v>313</v>
      </c>
      <c r="C142" s="65" t="s">
        <v>294</v>
      </c>
      <c r="D142" s="65" t="s">
        <v>295</v>
      </c>
      <c r="E142" s="65" t="s">
        <v>225</v>
      </c>
      <c r="F142" s="65" t="s">
        <v>226</v>
      </c>
      <c r="G142" s="65" t="s">
        <v>228</v>
      </c>
      <c r="H142" s="67">
        <v>136270</v>
      </c>
      <c r="I142" s="69">
        <v>136270</v>
      </c>
      <c r="J142" s="68">
        <v>0</v>
      </c>
    </row>
    <row r="143" spans="1:10" ht="34.5" customHeight="1">
      <c r="A143" s="65" t="s">
        <v>312</v>
      </c>
      <c r="B143" s="66" t="s">
        <v>313</v>
      </c>
      <c r="C143" s="65" t="s">
        <v>294</v>
      </c>
      <c r="D143" s="65" t="s">
        <v>295</v>
      </c>
      <c r="E143" s="65" t="s">
        <v>225</v>
      </c>
      <c r="F143" s="65" t="s">
        <v>226</v>
      </c>
      <c r="G143" s="65" t="s">
        <v>227</v>
      </c>
      <c r="H143" s="67">
        <v>1196652</v>
      </c>
      <c r="I143" s="69">
        <v>1196652</v>
      </c>
      <c r="J143" s="68">
        <v>0</v>
      </c>
    </row>
    <row r="144" spans="1:10" ht="34.5" customHeight="1">
      <c r="A144" s="65" t="s">
        <v>312</v>
      </c>
      <c r="B144" s="66" t="s">
        <v>313</v>
      </c>
      <c r="C144" s="65" t="s">
        <v>294</v>
      </c>
      <c r="D144" s="65" t="s">
        <v>295</v>
      </c>
      <c r="E144" s="65" t="s">
        <v>296</v>
      </c>
      <c r="F144" s="65" t="s">
        <v>297</v>
      </c>
      <c r="G144" s="65" t="s">
        <v>298</v>
      </c>
      <c r="H144" s="67">
        <v>2485770</v>
      </c>
      <c r="I144" s="69">
        <v>2485770</v>
      </c>
      <c r="J144" s="68">
        <v>0</v>
      </c>
    </row>
    <row r="145" spans="1:10" ht="34.5" customHeight="1">
      <c r="A145" s="65" t="s">
        <v>312</v>
      </c>
      <c r="B145" s="66" t="s">
        <v>313</v>
      </c>
      <c r="C145" s="65" t="s">
        <v>294</v>
      </c>
      <c r="D145" s="65" t="s">
        <v>295</v>
      </c>
      <c r="E145" s="65" t="s">
        <v>234</v>
      </c>
      <c r="F145" s="65" t="s">
        <v>235</v>
      </c>
      <c r="G145" s="65" t="s">
        <v>236</v>
      </c>
      <c r="H145" s="67">
        <v>113353.66</v>
      </c>
      <c r="I145" s="69">
        <v>113353.66</v>
      </c>
      <c r="J145" s="68">
        <v>0</v>
      </c>
    </row>
    <row r="146" spans="1:10" ht="34.5" customHeight="1">
      <c r="A146" s="65" t="s">
        <v>312</v>
      </c>
      <c r="B146" s="66" t="s">
        <v>313</v>
      </c>
      <c r="C146" s="65" t="s">
        <v>294</v>
      </c>
      <c r="D146" s="65" t="s">
        <v>295</v>
      </c>
      <c r="E146" s="65" t="s">
        <v>239</v>
      </c>
      <c r="F146" s="65" t="s">
        <v>238</v>
      </c>
      <c r="G146" s="65" t="s">
        <v>240</v>
      </c>
      <c r="H146" s="67">
        <v>396000</v>
      </c>
      <c r="I146" s="69">
        <v>396000</v>
      </c>
      <c r="J146" s="68">
        <v>0</v>
      </c>
    </row>
    <row r="147" spans="1:10" ht="34.5" customHeight="1">
      <c r="A147" s="65" t="s">
        <v>312</v>
      </c>
      <c r="B147" s="66" t="s">
        <v>313</v>
      </c>
      <c r="C147" s="65" t="s">
        <v>212</v>
      </c>
      <c r="D147" s="65" t="s">
        <v>213</v>
      </c>
      <c r="E147" s="65" t="s">
        <v>244</v>
      </c>
      <c r="F147" s="65" t="s">
        <v>245</v>
      </c>
      <c r="G147" s="65" t="s">
        <v>246</v>
      </c>
      <c r="H147" s="67">
        <v>79200</v>
      </c>
      <c r="I147" s="68">
        <v>0</v>
      </c>
      <c r="J147" s="69">
        <v>79200</v>
      </c>
    </row>
    <row r="148" spans="1:10" ht="34.5" customHeight="1">
      <c r="A148" s="65" t="s">
        <v>312</v>
      </c>
      <c r="B148" s="66" t="s">
        <v>313</v>
      </c>
      <c r="C148" s="65" t="s">
        <v>212</v>
      </c>
      <c r="D148" s="65" t="s">
        <v>213</v>
      </c>
      <c r="E148" s="65" t="s">
        <v>247</v>
      </c>
      <c r="F148" s="65" t="s">
        <v>248</v>
      </c>
      <c r="G148" s="65" t="s">
        <v>249</v>
      </c>
      <c r="H148" s="67">
        <v>33000</v>
      </c>
      <c r="I148" s="68">
        <v>0</v>
      </c>
      <c r="J148" s="69">
        <v>33000</v>
      </c>
    </row>
    <row r="149" spans="1:10" ht="34.5" customHeight="1">
      <c r="A149" s="65" t="s">
        <v>312</v>
      </c>
      <c r="B149" s="66" t="s">
        <v>313</v>
      </c>
      <c r="C149" s="65" t="s">
        <v>212</v>
      </c>
      <c r="D149" s="65" t="s">
        <v>213</v>
      </c>
      <c r="E149" s="65" t="s">
        <v>250</v>
      </c>
      <c r="F149" s="65" t="s">
        <v>251</v>
      </c>
      <c r="G149" s="65" t="s">
        <v>252</v>
      </c>
      <c r="H149" s="67">
        <v>89100</v>
      </c>
      <c r="I149" s="68">
        <v>0</v>
      </c>
      <c r="J149" s="69">
        <v>89100</v>
      </c>
    </row>
    <row r="150" spans="1:10" ht="34.5" customHeight="1">
      <c r="A150" s="65" t="s">
        <v>312</v>
      </c>
      <c r="B150" s="66" t="s">
        <v>313</v>
      </c>
      <c r="C150" s="65" t="s">
        <v>212</v>
      </c>
      <c r="D150" s="65" t="s">
        <v>213</v>
      </c>
      <c r="E150" s="65" t="s">
        <v>253</v>
      </c>
      <c r="F150" s="65" t="s">
        <v>254</v>
      </c>
      <c r="G150" s="65" t="s">
        <v>255</v>
      </c>
      <c r="H150" s="67">
        <v>37000</v>
      </c>
      <c r="I150" s="68">
        <v>0</v>
      </c>
      <c r="J150" s="69">
        <v>37000</v>
      </c>
    </row>
    <row r="151" spans="1:10" ht="34.5" customHeight="1">
      <c r="A151" s="65" t="s">
        <v>312</v>
      </c>
      <c r="B151" s="66" t="s">
        <v>313</v>
      </c>
      <c r="C151" s="65" t="s">
        <v>212</v>
      </c>
      <c r="D151" s="65" t="s">
        <v>213</v>
      </c>
      <c r="E151" s="65" t="s">
        <v>256</v>
      </c>
      <c r="F151" s="65" t="s">
        <v>257</v>
      </c>
      <c r="G151" s="65" t="s">
        <v>258</v>
      </c>
      <c r="H151" s="67">
        <v>125967.64</v>
      </c>
      <c r="I151" s="68">
        <v>0</v>
      </c>
      <c r="J151" s="69">
        <v>125967.64</v>
      </c>
    </row>
    <row r="152" spans="1:10" ht="34.5" customHeight="1">
      <c r="A152" s="65" t="s">
        <v>312</v>
      </c>
      <c r="B152" s="66" t="s">
        <v>313</v>
      </c>
      <c r="C152" s="65" t="s">
        <v>212</v>
      </c>
      <c r="D152" s="65" t="s">
        <v>213</v>
      </c>
      <c r="E152" s="65" t="s">
        <v>259</v>
      </c>
      <c r="F152" s="65" t="s">
        <v>260</v>
      </c>
      <c r="G152" s="65" t="s">
        <v>261</v>
      </c>
      <c r="H152" s="67">
        <v>25080</v>
      </c>
      <c r="I152" s="68">
        <v>0</v>
      </c>
      <c r="J152" s="69">
        <v>25080</v>
      </c>
    </row>
    <row r="153" spans="1:10" ht="34.5" customHeight="1">
      <c r="A153" s="65" t="s">
        <v>312</v>
      </c>
      <c r="B153" s="66" t="s">
        <v>313</v>
      </c>
      <c r="C153" s="65" t="s">
        <v>212</v>
      </c>
      <c r="D153" s="65" t="s">
        <v>213</v>
      </c>
      <c r="E153" s="65" t="s">
        <v>264</v>
      </c>
      <c r="F153" s="65" t="s">
        <v>263</v>
      </c>
      <c r="G153" s="65" t="s">
        <v>265</v>
      </c>
      <c r="H153" s="67">
        <v>23300</v>
      </c>
      <c r="I153" s="68">
        <v>0</v>
      </c>
      <c r="J153" s="69">
        <v>23300</v>
      </c>
    </row>
    <row r="154" spans="1:10" ht="34.5" customHeight="1">
      <c r="A154" s="65" t="s">
        <v>312</v>
      </c>
      <c r="B154" s="66" t="s">
        <v>313</v>
      </c>
      <c r="C154" s="65" t="s">
        <v>212</v>
      </c>
      <c r="D154" s="65" t="s">
        <v>213</v>
      </c>
      <c r="E154" s="65" t="s">
        <v>268</v>
      </c>
      <c r="F154" s="65" t="s">
        <v>267</v>
      </c>
      <c r="G154" s="65" t="s">
        <v>269</v>
      </c>
      <c r="H154" s="67">
        <v>9900</v>
      </c>
      <c r="I154" s="68">
        <v>0</v>
      </c>
      <c r="J154" s="69">
        <v>9900</v>
      </c>
    </row>
    <row r="155" spans="1:10" ht="34.5" customHeight="1">
      <c r="A155" s="65" t="s">
        <v>312</v>
      </c>
      <c r="B155" s="66" t="s">
        <v>313</v>
      </c>
      <c r="C155" s="65" t="s">
        <v>212</v>
      </c>
      <c r="D155" s="65" t="s">
        <v>213</v>
      </c>
      <c r="E155" s="65" t="s">
        <v>272</v>
      </c>
      <c r="F155" s="65" t="s">
        <v>271</v>
      </c>
      <c r="G155" s="65" t="s">
        <v>273</v>
      </c>
      <c r="H155" s="67">
        <v>6249.56</v>
      </c>
      <c r="I155" s="68">
        <v>0</v>
      </c>
      <c r="J155" s="69">
        <v>6249.56</v>
      </c>
    </row>
    <row r="156" spans="1:10" ht="34.5" customHeight="1">
      <c r="A156" s="65" t="s">
        <v>312</v>
      </c>
      <c r="B156" s="66" t="s">
        <v>313</v>
      </c>
      <c r="C156" s="65" t="s">
        <v>212</v>
      </c>
      <c r="D156" s="65" t="s">
        <v>213</v>
      </c>
      <c r="E156" s="65" t="s">
        <v>274</v>
      </c>
      <c r="F156" s="65" t="s">
        <v>275</v>
      </c>
      <c r="G156" s="65" t="s">
        <v>276</v>
      </c>
      <c r="H156" s="67">
        <v>73434.12</v>
      </c>
      <c r="I156" s="68">
        <v>0</v>
      </c>
      <c r="J156" s="69">
        <v>73434.12</v>
      </c>
    </row>
    <row r="157" spans="1:10" ht="34.5" customHeight="1">
      <c r="A157" s="65" t="s">
        <v>312</v>
      </c>
      <c r="B157" s="66" t="s">
        <v>313</v>
      </c>
      <c r="C157" s="65" t="s">
        <v>212</v>
      </c>
      <c r="D157" s="65" t="s">
        <v>213</v>
      </c>
      <c r="E157" s="65" t="s">
        <v>277</v>
      </c>
      <c r="F157" s="65" t="s">
        <v>278</v>
      </c>
      <c r="G157" s="65" t="s">
        <v>279</v>
      </c>
      <c r="H157" s="67">
        <v>111672</v>
      </c>
      <c r="I157" s="68">
        <v>0</v>
      </c>
      <c r="J157" s="69">
        <v>111672</v>
      </c>
    </row>
    <row r="158" spans="1:10" ht="34.5" customHeight="1">
      <c r="A158" s="65" t="s">
        <v>312</v>
      </c>
      <c r="B158" s="66" t="s">
        <v>313</v>
      </c>
      <c r="C158" s="65" t="s">
        <v>212</v>
      </c>
      <c r="D158" s="65" t="s">
        <v>213</v>
      </c>
      <c r="E158" s="65" t="s">
        <v>285</v>
      </c>
      <c r="F158" s="65" t="s">
        <v>284</v>
      </c>
      <c r="G158" s="65" t="s">
        <v>286</v>
      </c>
      <c r="H158" s="67">
        <v>306995.59000000003</v>
      </c>
      <c r="I158" s="68">
        <v>0</v>
      </c>
      <c r="J158" s="69">
        <v>306995.59000000003</v>
      </c>
    </row>
    <row r="159" spans="1:10" ht="34.5" customHeight="1">
      <c r="A159" s="65" t="s">
        <v>312</v>
      </c>
      <c r="B159" s="66" t="s">
        <v>313</v>
      </c>
      <c r="C159" s="65" t="s">
        <v>287</v>
      </c>
      <c r="D159" s="65" t="s">
        <v>288</v>
      </c>
      <c r="E159" s="65" t="s">
        <v>289</v>
      </c>
      <c r="F159" s="65" t="s">
        <v>288</v>
      </c>
      <c r="G159" s="65" t="s">
        <v>291</v>
      </c>
      <c r="H159" s="67">
        <v>132720</v>
      </c>
      <c r="I159" s="69">
        <v>132720</v>
      </c>
      <c r="J159" s="68">
        <v>0</v>
      </c>
    </row>
    <row r="160" spans="1:10" ht="34.5" customHeight="1">
      <c r="A160" s="65" t="s">
        <v>314</v>
      </c>
      <c r="B160" s="66" t="s">
        <v>315</v>
      </c>
      <c r="C160" s="65" t="s">
        <v>283</v>
      </c>
      <c r="D160" s="65" t="s">
        <v>284</v>
      </c>
      <c r="E160" s="65" t="s">
        <v>285</v>
      </c>
      <c r="F160" s="65" t="s">
        <v>284</v>
      </c>
      <c r="G160" s="65" t="s">
        <v>316</v>
      </c>
      <c r="H160" s="67">
        <v>45750</v>
      </c>
      <c r="I160" s="68">
        <v>0</v>
      </c>
      <c r="J160" s="69">
        <v>45750</v>
      </c>
    </row>
    <row r="161" spans="1:10" ht="34.5" customHeight="1">
      <c r="A161" s="65" t="s">
        <v>314</v>
      </c>
      <c r="B161" s="66" t="s">
        <v>315</v>
      </c>
      <c r="C161" s="65" t="s">
        <v>317</v>
      </c>
      <c r="D161" s="65" t="s">
        <v>318</v>
      </c>
      <c r="E161" s="65" t="s">
        <v>319</v>
      </c>
      <c r="F161" s="65" t="s">
        <v>320</v>
      </c>
      <c r="G161" s="65" t="s">
        <v>321</v>
      </c>
      <c r="H161" s="67">
        <v>370028</v>
      </c>
      <c r="I161" s="69">
        <v>370028</v>
      </c>
      <c r="J161" s="68">
        <v>0</v>
      </c>
    </row>
    <row r="162" spans="1:10" ht="34.5" customHeight="1">
      <c r="A162" s="65" t="s">
        <v>314</v>
      </c>
      <c r="B162" s="66" t="s">
        <v>315</v>
      </c>
      <c r="C162" s="65" t="s">
        <v>317</v>
      </c>
      <c r="D162" s="65" t="s">
        <v>318</v>
      </c>
      <c r="E162" s="65" t="s">
        <v>322</v>
      </c>
      <c r="F162" s="65" t="s">
        <v>323</v>
      </c>
      <c r="G162" s="65" t="s">
        <v>324</v>
      </c>
      <c r="H162" s="67">
        <v>338060</v>
      </c>
      <c r="I162" s="69">
        <v>338060</v>
      </c>
      <c r="J162" s="68">
        <v>0</v>
      </c>
    </row>
    <row r="163" spans="1:10" ht="34.5" customHeight="1">
      <c r="A163" s="65" t="s">
        <v>314</v>
      </c>
      <c r="B163" s="66" t="s">
        <v>315</v>
      </c>
      <c r="C163" s="65" t="s">
        <v>325</v>
      </c>
      <c r="D163" s="65" t="s">
        <v>326</v>
      </c>
      <c r="E163" s="65" t="s">
        <v>327</v>
      </c>
      <c r="F163" s="65" t="s">
        <v>328</v>
      </c>
      <c r="G163" s="65" t="s">
        <v>329</v>
      </c>
      <c r="H163" s="67">
        <v>3000</v>
      </c>
      <c r="I163" s="69">
        <v>3000</v>
      </c>
      <c r="J163" s="68">
        <v>0</v>
      </c>
    </row>
    <row r="164" spans="1:10" ht="34.5" customHeight="1">
      <c r="A164" s="65" t="s">
        <v>314</v>
      </c>
      <c r="B164" s="66" t="s">
        <v>315</v>
      </c>
      <c r="C164" s="65" t="s">
        <v>287</v>
      </c>
      <c r="D164" s="65" t="s">
        <v>288</v>
      </c>
      <c r="E164" s="65" t="s">
        <v>289</v>
      </c>
      <c r="F164" s="65" t="s">
        <v>288</v>
      </c>
      <c r="G164" s="65" t="s">
        <v>330</v>
      </c>
      <c r="H164" s="67">
        <v>7920</v>
      </c>
      <c r="I164" s="69">
        <v>7920</v>
      </c>
      <c r="J164" s="68">
        <v>0</v>
      </c>
    </row>
    <row r="165" spans="1:10" ht="34.5" customHeight="1">
      <c r="A165" s="65" t="s">
        <v>314</v>
      </c>
      <c r="B165" s="66" t="s">
        <v>315</v>
      </c>
      <c r="C165" s="65" t="s">
        <v>287</v>
      </c>
      <c r="D165" s="65" t="s">
        <v>288</v>
      </c>
      <c r="E165" s="65" t="s">
        <v>289</v>
      </c>
      <c r="F165" s="65" t="s">
        <v>288</v>
      </c>
      <c r="G165" s="65" t="s">
        <v>331</v>
      </c>
      <c r="H165" s="67">
        <v>43320</v>
      </c>
      <c r="I165" s="69">
        <v>43320</v>
      </c>
      <c r="J165" s="68">
        <v>0</v>
      </c>
    </row>
    <row r="166" spans="1:10" ht="34.5" customHeight="1">
      <c r="A166" s="65" t="s">
        <v>332</v>
      </c>
      <c r="B166" s="66" t="s">
        <v>333</v>
      </c>
      <c r="C166" s="65" t="s">
        <v>283</v>
      </c>
      <c r="D166" s="65" t="s">
        <v>284</v>
      </c>
      <c r="E166" s="65" t="s">
        <v>285</v>
      </c>
      <c r="F166" s="65" t="s">
        <v>284</v>
      </c>
      <c r="G166" s="65" t="s">
        <v>316</v>
      </c>
      <c r="H166" s="67">
        <v>1020</v>
      </c>
      <c r="I166" s="68">
        <v>0</v>
      </c>
      <c r="J166" s="69">
        <v>1020</v>
      </c>
    </row>
    <row r="167" spans="1:10" ht="34.5" customHeight="1">
      <c r="A167" s="65" t="s">
        <v>332</v>
      </c>
      <c r="B167" s="66" t="s">
        <v>333</v>
      </c>
      <c r="C167" s="65" t="s">
        <v>212</v>
      </c>
      <c r="D167" s="65" t="s">
        <v>213</v>
      </c>
      <c r="E167" s="65" t="s">
        <v>285</v>
      </c>
      <c r="F167" s="65" t="s">
        <v>284</v>
      </c>
      <c r="G167" s="65" t="s">
        <v>316</v>
      </c>
      <c r="H167" s="67">
        <v>109720</v>
      </c>
      <c r="I167" s="68">
        <v>0</v>
      </c>
      <c r="J167" s="69">
        <v>109720</v>
      </c>
    </row>
    <row r="168" spans="1:10" ht="34.5" customHeight="1">
      <c r="A168" s="65" t="s">
        <v>332</v>
      </c>
      <c r="B168" s="66" t="s">
        <v>333</v>
      </c>
      <c r="C168" s="65" t="s">
        <v>317</v>
      </c>
      <c r="D168" s="65" t="s">
        <v>318</v>
      </c>
      <c r="E168" s="65" t="s">
        <v>319</v>
      </c>
      <c r="F168" s="65" t="s">
        <v>320</v>
      </c>
      <c r="G168" s="65" t="s">
        <v>321</v>
      </c>
      <c r="H168" s="67">
        <v>1336238.6000000001</v>
      </c>
      <c r="I168" s="69">
        <v>1336238.6000000001</v>
      </c>
      <c r="J168" s="68">
        <v>0</v>
      </c>
    </row>
    <row r="169" spans="1:10" ht="34.5" customHeight="1">
      <c r="A169" s="65" t="s">
        <v>332</v>
      </c>
      <c r="B169" s="66" t="s">
        <v>333</v>
      </c>
      <c r="C169" s="65" t="s">
        <v>317</v>
      </c>
      <c r="D169" s="65" t="s">
        <v>318</v>
      </c>
      <c r="E169" s="65" t="s">
        <v>322</v>
      </c>
      <c r="F169" s="65" t="s">
        <v>323</v>
      </c>
      <c r="G169" s="65" t="s">
        <v>324</v>
      </c>
      <c r="H169" s="67">
        <v>773290</v>
      </c>
      <c r="I169" s="69">
        <v>773290</v>
      </c>
      <c r="J169" s="68">
        <v>0</v>
      </c>
    </row>
    <row r="170" spans="1:10" ht="34.5" customHeight="1">
      <c r="A170" s="65" t="s">
        <v>332</v>
      </c>
      <c r="B170" s="66" t="s">
        <v>333</v>
      </c>
      <c r="C170" s="65" t="s">
        <v>325</v>
      </c>
      <c r="D170" s="65" t="s">
        <v>326</v>
      </c>
      <c r="E170" s="65" t="s">
        <v>327</v>
      </c>
      <c r="F170" s="65" t="s">
        <v>328</v>
      </c>
      <c r="G170" s="65" t="s">
        <v>329</v>
      </c>
      <c r="H170" s="67">
        <v>7000</v>
      </c>
      <c r="I170" s="69">
        <v>7000</v>
      </c>
      <c r="J170" s="68">
        <v>0</v>
      </c>
    </row>
    <row r="171" spans="1:10" ht="34.5" customHeight="1">
      <c r="A171" s="65" t="s">
        <v>332</v>
      </c>
      <c r="B171" s="66" t="s">
        <v>333</v>
      </c>
      <c r="C171" s="65" t="s">
        <v>287</v>
      </c>
      <c r="D171" s="65" t="s">
        <v>288</v>
      </c>
      <c r="E171" s="65" t="s">
        <v>289</v>
      </c>
      <c r="F171" s="65" t="s">
        <v>288</v>
      </c>
      <c r="G171" s="65" t="s">
        <v>331</v>
      </c>
      <c r="H171" s="67">
        <v>1227152</v>
      </c>
      <c r="I171" s="69">
        <v>1227152</v>
      </c>
      <c r="J171" s="68">
        <v>0</v>
      </c>
    </row>
    <row r="172" spans="1:10" ht="34.5" customHeight="1">
      <c r="A172" s="65" t="s">
        <v>332</v>
      </c>
      <c r="B172" s="66" t="s">
        <v>333</v>
      </c>
      <c r="C172" s="65" t="s">
        <v>287</v>
      </c>
      <c r="D172" s="65" t="s">
        <v>288</v>
      </c>
      <c r="E172" s="65" t="s">
        <v>289</v>
      </c>
      <c r="F172" s="65" t="s">
        <v>288</v>
      </c>
      <c r="G172" s="65" t="s">
        <v>330</v>
      </c>
      <c r="H172" s="67">
        <v>45000</v>
      </c>
      <c r="I172" s="69">
        <v>45000</v>
      </c>
      <c r="J172" s="68">
        <v>0</v>
      </c>
    </row>
    <row r="173" spans="1:10" ht="34.5" customHeight="1">
      <c r="A173" s="65" t="s">
        <v>334</v>
      </c>
      <c r="B173" s="66" t="s">
        <v>335</v>
      </c>
      <c r="C173" s="65" t="s">
        <v>232</v>
      </c>
      <c r="D173" s="65" t="s">
        <v>233</v>
      </c>
      <c r="E173" s="65" t="s">
        <v>336</v>
      </c>
      <c r="F173" s="65" t="s">
        <v>337</v>
      </c>
      <c r="G173" s="65" t="s">
        <v>338</v>
      </c>
      <c r="H173" s="67">
        <v>3065221.6</v>
      </c>
      <c r="I173" s="69">
        <v>3065221.6</v>
      </c>
      <c r="J173" s="68">
        <v>0</v>
      </c>
    </row>
    <row r="174" spans="1:10" ht="34.5" customHeight="1">
      <c r="A174" s="65" t="s">
        <v>334</v>
      </c>
      <c r="B174" s="66" t="s">
        <v>335</v>
      </c>
      <c r="C174" s="65" t="s">
        <v>294</v>
      </c>
      <c r="D174" s="65" t="s">
        <v>295</v>
      </c>
      <c r="E174" s="65" t="s">
        <v>336</v>
      </c>
      <c r="F174" s="65" t="s">
        <v>337</v>
      </c>
      <c r="G174" s="65" t="s">
        <v>338</v>
      </c>
      <c r="H174" s="67">
        <v>6427928.8300000001</v>
      </c>
      <c r="I174" s="69">
        <v>6427928.8300000001</v>
      </c>
      <c r="J174" s="68">
        <v>0</v>
      </c>
    </row>
    <row r="175" spans="1:10" ht="34.5" customHeight="1">
      <c r="A175" s="65" t="s">
        <v>339</v>
      </c>
      <c r="B175" s="66" t="s">
        <v>340</v>
      </c>
      <c r="C175" s="65" t="s">
        <v>294</v>
      </c>
      <c r="D175" s="65" t="s">
        <v>295</v>
      </c>
      <c r="E175" s="65" t="s">
        <v>341</v>
      </c>
      <c r="F175" s="65" t="s">
        <v>342</v>
      </c>
      <c r="G175" s="65" t="s">
        <v>343</v>
      </c>
      <c r="H175" s="67">
        <v>3213964.42</v>
      </c>
      <c r="I175" s="69">
        <v>3213964.42</v>
      </c>
      <c r="J175" s="68">
        <v>0</v>
      </c>
    </row>
    <row r="176" spans="1:10" ht="34.5" customHeight="1">
      <c r="A176" s="65" t="s">
        <v>339</v>
      </c>
      <c r="B176" s="66" t="s">
        <v>340</v>
      </c>
      <c r="C176" s="65" t="s">
        <v>232</v>
      </c>
      <c r="D176" s="65" t="s">
        <v>233</v>
      </c>
      <c r="E176" s="65" t="s">
        <v>341</v>
      </c>
      <c r="F176" s="65" t="s">
        <v>342</v>
      </c>
      <c r="G176" s="65" t="s">
        <v>343</v>
      </c>
      <c r="H176" s="67">
        <v>1532610.8</v>
      </c>
      <c r="I176" s="69">
        <v>1532610.8</v>
      </c>
      <c r="J176" s="68">
        <v>0</v>
      </c>
    </row>
    <row r="177" spans="1:10" ht="34.5" customHeight="1">
      <c r="A177" s="65" t="s">
        <v>344</v>
      </c>
      <c r="B177" s="66" t="s">
        <v>345</v>
      </c>
      <c r="C177" s="65" t="s">
        <v>232</v>
      </c>
      <c r="D177" s="65" t="s">
        <v>233</v>
      </c>
      <c r="E177" s="65" t="s">
        <v>234</v>
      </c>
      <c r="F177" s="65" t="s">
        <v>235</v>
      </c>
      <c r="G177" s="65" t="s">
        <v>236</v>
      </c>
      <c r="H177" s="67">
        <v>2176208.4500000002</v>
      </c>
      <c r="I177" s="69">
        <v>2176208.4500000002</v>
      </c>
      <c r="J177" s="68">
        <v>0</v>
      </c>
    </row>
    <row r="178" spans="1:10" ht="34.5" customHeight="1">
      <c r="A178" s="65" t="s">
        <v>346</v>
      </c>
      <c r="B178" s="66" t="s">
        <v>347</v>
      </c>
      <c r="C178" s="65" t="s">
        <v>232</v>
      </c>
      <c r="D178" s="65" t="s">
        <v>233</v>
      </c>
      <c r="E178" s="65" t="s">
        <v>234</v>
      </c>
      <c r="F178" s="65" t="s">
        <v>235</v>
      </c>
      <c r="G178" s="65" t="s">
        <v>236</v>
      </c>
      <c r="H178" s="67">
        <v>314284.09999999998</v>
      </c>
      <c r="I178" s="69">
        <v>314284.09999999998</v>
      </c>
      <c r="J178" s="68">
        <v>0</v>
      </c>
    </row>
    <row r="179" spans="1:10" ht="34.5" customHeight="1">
      <c r="A179" s="65" t="s">
        <v>346</v>
      </c>
      <c r="B179" s="66" t="s">
        <v>347</v>
      </c>
      <c r="C179" s="65" t="s">
        <v>294</v>
      </c>
      <c r="D179" s="65" t="s">
        <v>295</v>
      </c>
      <c r="E179" s="65" t="s">
        <v>234</v>
      </c>
      <c r="F179" s="65" t="s">
        <v>235</v>
      </c>
      <c r="G179" s="65" t="s">
        <v>236</v>
      </c>
      <c r="H179" s="67">
        <v>5222692.18</v>
      </c>
      <c r="I179" s="69">
        <v>5222692.18</v>
      </c>
      <c r="J179" s="68">
        <v>0</v>
      </c>
    </row>
    <row r="180" spans="1:10" ht="34.5" customHeight="1">
      <c r="A180" s="65" t="s">
        <v>348</v>
      </c>
      <c r="B180" s="66" t="s">
        <v>349</v>
      </c>
      <c r="C180" s="65" t="s">
        <v>294</v>
      </c>
      <c r="D180" s="65" t="s">
        <v>295</v>
      </c>
      <c r="E180" s="65" t="s">
        <v>234</v>
      </c>
      <c r="F180" s="65" t="s">
        <v>235</v>
      </c>
      <c r="G180" s="65" t="s">
        <v>350</v>
      </c>
      <c r="H180" s="67">
        <v>720000</v>
      </c>
      <c r="I180" s="69">
        <v>720000</v>
      </c>
      <c r="J180" s="68">
        <v>0</v>
      </c>
    </row>
    <row r="181" spans="1:10" ht="34.5" customHeight="1">
      <c r="A181" s="65" t="s">
        <v>348</v>
      </c>
      <c r="B181" s="66" t="s">
        <v>349</v>
      </c>
      <c r="C181" s="65" t="s">
        <v>232</v>
      </c>
      <c r="D181" s="65" t="s">
        <v>233</v>
      </c>
      <c r="E181" s="65" t="s">
        <v>234</v>
      </c>
      <c r="F181" s="65" t="s">
        <v>235</v>
      </c>
      <c r="G181" s="65" t="s">
        <v>350</v>
      </c>
      <c r="H181" s="67">
        <v>180000</v>
      </c>
      <c r="I181" s="69">
        <v>180000</v>
      </c>
      <c r="J181" s="68">
        <v>0</v>
      </c>
    </row>
    <row r="182" spans="1:10" ht="34.5" customHeight="1">
      <c r="A182" s="65" t="s">
        <v>351</v>
      </c>
      <c r="B182" s="66" t="s">
        <v>352</v>
      </c>
      <c r="C182" s="65" t="s">
        <v>353</v>
      </c>
      <c r="D182" s="65" t="s">
        <v>352</v>
      </c>
      <c r="E182" s="65" t="s">
        <v>354</v>
      </c>
      <c r="F182" s="65" t="s">
        <v>352</v>
      </c>
      <c r="G182" s="65" t="s">
        <v>355</v>
      </c>
      <c r="H182" s="67">
        <v>2918116.2</v>
      </c>
      <c r="I182" s="69">
        <v>2918116.2</v>
      </c>
      <c r="J182" s="68">
        <v>0</v>
      </c>
    </row>
    <row r="183" spans="1:10" ht="34.5" customHeight="1">
      <c r="A183" s="65" t="s">
        <v>351</v>
      </c>
      <c r="B183" s="66" t="s">
        <v>352</v>
      </c>
      <c r="C183" s="65" t="s">
        <v>294</v>
      </c>
      <c r="D183" s="65" t="s">
        <v>295</v>
      </c>
      <c r="E183" s="65" t="s">
        <v>354</v>
      </c>
      <c r="F183" s="65" t="s">
        <v>352</v>
      </c>
      <c r="G183" s="65" t="s">
        <v>355</v>
      </c>
      <c r="H183" s="67">
        <v>6284946.6200000001</v>
      </c>
      <c r="I183" s="69">
        <v>6284946.6200000001</v>
      </c>
      <c r="J183" s="68">
        <v>0</v>
      </c>
    </row>
    <row r="184" spans="1:10" ht="34.5" customHeight="1">
      <c r="A184" s="65" t="s">
        <v>356</v>
      </c>
      <c r="B184" s="66" t="s">
        <v>357</v>
      </c>
      <c r="C184" s="65" t="s">
        <v>294</v>
      </c>
      <c r="D184" s="65" t="s">
        <v>295</v>
      </c>
      <c r="E184" s="65" t="s">
        <v>225</v>
      </c>
      <c r="F184" s="65" t="s">
        <v>226</v>
      </c>
      <c r="G184" s="65" t="s">
        <v>228</v>
      </c>
      <c r="H184" s="67">
        <v>281304</v>
      </c>
      <c r="I184" s="69">
        <v>281304</v>
      </c>
      <c r="J184" s="68">
        <v>0</v>
      </c>
    </row>
    <row r="185" spans="1:10" ht="34.5" customHeight="1">
      <c r="A185" s="65" t="s">
        <v>356</v>
      </c>
      <c r="B185" s="66" t="s">
        <v>357</v>
      </c>
      <c r="C185" s="65" t="s">
        <v>220</v>
      </c>
      <c r="D185" s="65" t="s">
        <v>221</v>
      </c>
      <c r="E185" s="65" t="s">
        <v>225</v>
      </c>
      <c r="F185" s="65" t="s">
        <v>226</v>
      </c>
      <c r="G185" s="65" t="s">
        <v>228</v>
      </c>
      <c r="H185" s="67">
        <v>20280</v>
      </c>
      <c r="I185" s="69">
        <v>20280</v>
      </c>
      <c r="J185" s="68">
        <v>0</v>
      </c>
    </row>
    <row r="186" spans="1:10" ht="34.5" customHeight="1">
      <c r="A186" s="65" t="s">
        <v>356</v>
      </c>
      <c r="B186" s="66" t="s">
        <v>357</v>
      </c>
      <c r="C186" s="65" t="s">
        <v>317</v>
      </c>
      <c r="D186" s="65" t="s">
        <v>318</v>
      </c>
      <c r="E186" s="65" t="s">
        <v>322</v>
      </c>
      <c r="F186" s="65" t="s">
        <v>323</v>
      </c>
      <c r="G186" s="65" t="s">
        <v>324</v>
      </c>
      <c r="H186" s="67">
        <v>170280</v>
      </c>
      <c r="I186" s="69">
        <v>170280</v>
      </c>
      <c r="J186" s="68">
        <v>0</v>
      </c>
    </row>
    <row r="187" spans="1:10" ht="34.5" customHeight="1">
      <c r="A187" s="65" t="s">
        <v>358</v>
      </c>
      <c r="B187" s="66" t="s">
        <v>359</v>
      </c>
      <c r="C187" s="65" t="s">
        <v>220</v>
      </c>
      <c r="D187" s="65" t="s">
        <v>221</v>
      </c>
      <c r="E187" s="65" t="s">
        <v>225</v>
      </c>
      <c r="F187" s="65" t="s">
        <v>226</v>
      </c>
      <c r="G187" s="65" t="s">
        <v>360</v>
      </c>
      <c r="H187" s="67">
        <v>2592744</v>
      </c>
      <c r="I187" s="69">
        <v>2592744</v>
      </c>
      <c r="J187" s="68">
        <v>0</v>
      </c>
    </row>
    <row r="188" spans="1:10" ht="34.5" customHeight="1">
      <c r="A188" s="70" t="s">
        <v>358</v>
      </c>
      <c r="B188" s="71" t="s">
        <v>359</v>
      </c>
      <c r="C188" s="70" t="s">
        <v>294</v>
      </c>
      <c r="D188" s="70" t="s">
        <v>295</v>
      </c>
      <c r="E188" s="70" t="s">
        <v>225</v>
      </c>
      <c r="F188" s="70" t="s">
        <v>226</v>
      </c>
      <c r="G188" s="70" t="s">
        <v>360</v>
      </c>
      <c r="H188" s="72">
        <v>6286980</v>
      </c>
      <c r="I188" s="73">
        <v>6286980</v>
      </c>
      <c r="J188" s="74">
        <v>0</v>
      </c>
    </row>
    <row r="189" spans="1:10" ht="34.5" customHeight="1">
      <c r="A189" s="123"/>
      <c r="B189" s="123" t="s">
        <v>361</v>
      </c>
      <c r="C189" s="123"/>
      <c r="D189" s="123"/>
      <c r="E189" s="123"/>
      <c r="F189" s="123"/>
      <c r="G189" s="123"/>
      <c r="H189" s="69">
        <f>SUM(H5:H188)</f>
        <v>138448518.66000003</v>
      </c>
      <c r="I189" s="69">
        <f t="shared" ref="I189:J189" si="0">SUM(I5:I188)</f>
        <v>124845601.45</v>
      </c>
      <c r="J189" s="69">
        <f t="shared" si="0"/>
        <v>13602917.210000003</v>
      </c>
    </row>
  </sheetData>
  <mergeCells count="1">
    <mergeCell ref="A2:J2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F6" sqref="F6"/>
    </sheetView>
  </sheetViews>
  <sheetFormatPr defaultRowHeight="13.5"/>
  <cols>
    <col min="1" max="1" width="34.875" customWidth="1"/>
    <col min="2" max="2" width="18.875" customWidth="1"/>
    <col min="3" max="3" width="20.5" customWidth="1"/>
  </cols>
  <sheetData>
    <row r="1" spans="1:3" ht="39" customHeight="1">
      <c r="A1" s="33" t="s">
        <v>95</v>
      </c>
    </row>
    <row r="2" spans="1:3" ht="20.25">
      <c r="A2" s="114" t="s">
        <v>84</v>
      </c>
      <c r="B2" s="114"/>
      <c r="C2" s="114"/>
    </row>
    <row r="3" spans="1:3" ht="20.25">
      <c r="A3" s="18"/>
      <c r="B3" s="18"/>
      <c r="C3" s="19" t="s">
        <v>83</v>
      </c>
    </row>
    <row r="4" spans="1:3" ht="34.5" customHeight="1">
      <c r="A4" s="20" t="s">
        <v>44</v>
      </c>
      <c r="B4" s="20" t="s">
        <v>110</v>
      </c>
      <c r="C4" s="21" t="s">
        <v>111</v>
      </c>
    </row>
    <row r="5" spans="1:3" ht="34.5" customHeight="1">
      <c r="A5" s="22" t="s">
        <v>78</v>
      </c>
      <c r="B5" s="80">
        <v>0</v>
      </c>
      <c r="C5" s="81">
        <v>0</v>
      </c>
    </row>
    <row r="6" spans="1:3" ht="34.5" customHeight="1">
      <c r="A6" s="22" t="s">
        <v>79</v>
      </c>
      <c r="B6" s="75">
        <v>73233.14</v>
      </c>
      <c r="C6" s="76">
        <v>76148.25</v>
      </c>
    </row>
    <row r="7" spans="1:3" ht="34.5" customHeight="1">
      <c r="A7" s="22" t="s">
        <v>80</v>
      </c>
      <c r="B7" s="75">
        <v>407000</v>
      </c>
      <c r="C7" s="76">
        <v>329000</v>
      </c>
    </row>
    <row r="8" spans="1:3" ht="34.5" customHeight="1">
      <c r="A8" s="22" t="s">
        <v>81</v>
      </c>
      <c r="B8" s="75">
        <v>275000</v>
      </c>
      <c r="C8" s="76">
        <v>200000</v>
      </c>
    </row>
    <row r="9" spans="1:3" ht="34.5" customHeight="1">
      <c r="A9" s="22" t="s">
        <v>82</v>
      </c>
      <c r="B9" s="75">
        <v>132000</v>
      </c>
      <c r="C9" s="76">
        <v>129000</v>
      </c>
    </row>
    <row r="10" spans="1:3" ht="34.5" customHeight="1">
      <c r="A10" s="24" t="s">
        <v>61</v>
      </c>
      <c r="B10" s="75">
        <v>480233.14</v>
      </c>
      <c r="C10" s="76">
        <v>405148.25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I5" sqref="I5"/>
    </sheetView>
  </sheetViews>
  <sheetFormatPr defaultRowHeight="13.5"/>
  <cols>
    <col min="1" max="1" width="10.75" customWidth="1"/>
    <col min="2" max="2" width="16.75" customWidth="1"/>
    <col min="3" max="3" width="12.125" customWidth="1"/>
    <col min="4" max="4" width="12.625" customWidth="1"/>
    <col min="5" max="5" width="11.5" customWidth="1"/>
  </cols>
  <sheetData>
    <row r="1" spans="1:5" ht="52.5" customHeight="1">
      <c r="A1" s="33" t="s">
        <v>96</v>
      </c>
    </row>
    <row r="2" spans="1:5" ht="20.25">
      <c r="A2" s="115" t="s">
        <v>85</v>
      </c>
      <c r="B2" s="115"/>
      <c r="C2" s="115"/>
      <c r="D2" s="115"/>
      <c r="E2" s="115"/>
    </row>
    <row r="3" spans="1:5">
      <c r="A3" s="25"/>
      <c r="B3" s="25"/>
      <c r="C3" s="25"/>
      <c r="D3" s="25"/>
      <c r="E3" s="29" t="s">
        <v>77</v>
      </c>
    </row>
    <row r="4" spans="1:5" ht="29.25" customHeight="1">
      <c r="A4" s="26" t="s">
        <v>32</v>
      </c>
      <c r="B4" s="26" t="s">
        <v>88</v>
      </c>
      <c r="C4" s="26" t="s">
        <v>62</v>
      </c>
      <c r="D4" s="26" t="s">
        <v>33</v>
      </c>
      <c r="E4" s="26" t="s">
        <v>34</v>
      </c>
    </row>
    <row r="5" spans="1:5" ht="29.25" customHeight="1">
      <c r="A5" s="27">
        <v>201</v>
      </c>
      <c r="B5" s="27" t="s">
        <v>6</v>
      </c>
      <c r="C5" s="77">
        <v>0</v>
      </c>
      <c r="D5" s="77">
        <v>0</v>
      </c>
      <c r="E5" s="77">
        <v>0</v>
      </c>
    </row>
    <row r="6" spans="1:5" ht="29.25" customHeight="1">
      <c r="A6" s="27">
        <v>20101</v>
      </c>
      <c r="B6" s="27" t="s">
        <v>31</v>
      </c>
      <c r="C6" s="77">
        <v>0</v>
      </c>
      <c r="D6" s="77">
        <v>0</v>
      </c>
      <c r="E6" s="77">
        <v>0</v>
      </c>
    </row>
    <row r="7" spans="1:5" ht="29.25" customHeight="1">
      <c r="A7" s="27">
        <v>2010101</v>
      </c>
      <c r="B7" s="27" t="s">
        <v>30</v>
      </c>
      <c r="C7" s="77">
        <v>0</v>
      </c>
      <c r="D7" s="77">
        <v>0</v>
      </c>
      <c r="E7" s="77">
        <v>0</v>
      </c>
    </row>
    <row r="8" spans="1:5" ht="29.25" customHeight="1">
      <c r="A8" s="27" t="s">
        <v>38</v>
      </c>
      <c r="B8" s="27" t="s">
        <v>22</v>
      </c>
      <c r="C8" s="78"/>
      <c r="D8" s="78"/>
      <c r="E8" s="78"/>
    </row>
    <row r="9" spans="1:5" ht="29.25" customHeight="1">
      <c r="A9" s="23"/>
      <c r="B9" s="23"/>
      <c r="C9" s="23"/>
      <c r="D9" s="23"/>
      <c r="E9" s="23"/>
    </row>
    <row r="10" spans="1:5" ht="29.25" customHeight="1">
      <c r="A10" s="23"/>
      <c r="B10" s="28" t="s">
        <v>63</v>
      </c>
      <c r="C10" s="79">
        <v>0</v>
      </c>
      <c r="D10" s="79">
        <v>0</v>
      </c>
      <c r="E10" s="79">
        <v>0</v>
      </c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7"/>
  <sheetViews>
    <sheetView workbookViewId="0">
      <selection activeCell="J5" sqref="J5"/>
    </sheetView>
  </sheetViews>
  <sheetFormatPr defaultRowHeight="13.5"/>
  <cols>
    <col min="1" max="1" width="7" customWidth="1"/>
    <col min="3" max="3" width="6.875" customWidth="1"/>
    <col min="5" max="5" width="6.875" customWidth="1"/>
    <col min="7" max="7" width="20.875" customWidth="1"/>
    <col min="8" max="8" width="15.375" customWidth="1"/>
  </cols>
  <sheetData>
    <row r="1" spans="1:9" ht="22.5" customHeight="1">
      <c r="A1" s="33" t="s">
        <v>97</v>
      </c>
    </row>
    <row r="2" spans="1:9" ht="20.25">
      <c r="A2" s="110" t="s">
        <v>87</v>
      </c>
      <c r="B2" s="110"/>
      <c r="C2" s="110"/>
      <c r="D2" s="110"/>
      <c r="E2" s="110"/>
      <c r="F2" s="110"/>
      <c r="G2" s="110"/>
      <c r="H2" s="110"/>
    </row>
    <row r="3" spans="1:9">
      <c r="A3" s="30"/>
      <c r="B3" s="30"/>
      <c r="C3" s="30"/>
      <c r="D3" s="30"/>
      <c r="E3" s="30"/>
      <c r="F3" s="30"/>
      <c r="G3" s="31" t="s">
        <v>86</v>
      </c>
      <c r="H3" s="30"/>
      <c r="I3" s="5"/>
    </row>
    <row r="4" spans="1:9" s="89" customFormat="1" ht="29.25" customHeight="1">
      <c r="A4" s="88" t="s">
        <v>67</v>
      </c>
      <c r="B4" s="88" t="s">
        <v>68</v>
      </c>
      <c r="C4" s="88" t="s">
        <v>71</v>
      </c>
      <c r="D4" s="88" t="s">
        <v>72</v>
      </c>
      <c r="E4" s="88" t="s">
        <v>108</v>
      </c>
      <c r="F4" s="88" t="s">
        <v>109</v>
      </c>
      <c r="G4" s="88" t="s">
        <v>73</v>
      </c>
      <c r="H4" s="88" t="s">
        <v>46</v>
      </c>
    </row>
    <row r="5" spans="1:9" ht="29.25" customHeight="1">
      <c r="A5" s="83"/>
      <c r="B5" s="84" t="s">
        <v>362</v>
      </c>
      <c r="C5" s="83"/>
      <c r="D5" s="83"/>
      <c r="E5" s="83"/>
      <c r="F5" s="83"/>
      <c r="G5" s="83"/>
      <c r="H5" s="85">
        <v>767980557.28999996</v>
      </c>
    </row>
    <row r="6" spans="1:9" ht="29.25" customHeight="1">
      <c r="A6" s="83"/>
      <c r="B6" s="84" t="s">
        <v>363</v>
      </c>
      <c r="C6" s="83"/>
      <c r="D6" s="83"/>
      <c r="E6" s="83"/>
      <c r="F6" s="83"/>
      <c r="G6" s="83"/>
      <c r="H6" s="85">
        <v>767180557.28999996</v>
      </c>
    </row>
    <row r="7" spans="1:9" ht="29.25" customHeight="1">
      <c r="A7" s="83"/>
      <c r="B7" s="84" t="s">
        <v>364</v>
      </c>
      <c r="C7" s="83"/>
      <c r="D7" s="83"/>
      <c r="E7" s="83"/>
      <c r="F7" s="83"/>
      <c r="G7" s="83"/>
      <c r="H7" s="85">
        <v>442680</v>
      </c>
    </row>
    <row r="8" spans="1:9" ht="29.25" customHeight="1">
      <c r="A8" s="83" t="s">
        <v>365</v>
      </c>
      <c r="B8" s="84" t="s">
        <v>366</v>
      </c>
      <c r="C8" s="83" t="s">
        <v>367</v>
      </c>
      <c r="D8" s="83" t="s">
        <v>368</v>
      </c>
      <c r="E8" s="83" t="s">
        <v>369</v>
      </c>
      <c r="F8" s="83" t="s">
        <v>370</v>
      </c>
      <c r="G8" s="83" t="s">
        <v>371</v>
      </c>
      <c r="H8" s="85">
        <v>311100</v>
      </c>
    </row>
    <row r="9" spans="1:9" ht="29.25" customHeight="1">
      <c r="A9" s="83" t="s">
        <v>365</v>
      </c>
      <c r="B9" s="84" t="s">
        <v>366</v>
      </c>
      <c r="C9" s="83" t="s">
        <v>372</v>
      </c>
      <c r="D9" s="83" t="s">
        <v>370</v>
      </c>
      <c r="E9" s="83" t="s">
        <v>369</v>
      </c>
      <c r="F9" s="83" t="s">
        <v>370</v>
      </c>
      <c r="G9" s="83" t="s">
        <v>371</v>
      </c>
      <c r="H9" s="85">
        <v>131580</v>
      </c>
    </row>
    <row r="10" spans="1:9" ht="29.25" customHeight="1">
      <c r="A10" s="83"/>
      <c r="B10" s="84" t="s">
        <v>373</v>
      </c>
      <c r="C10" s="83"/>
      <c r="D10" s="83"/>
      <c r="E10" s="83"/>
      <c r="F10" s="83"/>
      <c r="G10" s="85"/>
      <c r="H10" s="85">
        <v>610612983.63</v>
      </c>
    </row>
    <row r="11" spans="1:9" ht="29.25" customHeight="1">
      <c r="A11" s="83" t="s">
        <v>374</v>
      </c>
      <c r="B11" s="84" t="s">
        <v>375</v>
      </c>
      <c r="C11" s="83" t="s">
        <v>376</v>
      </c>
      <c r="D11" s="83" t="s">
        <v>377</v>
      </c>
      <c r="E11" s="83" t="s">
        <v>378</v>
      </c>
      <c r="F11" s="83" t="s">
        <v>379</v>
      </c>
      <c r="G11" s="83" t="s">
        <v>380</v>
      </c>
      <c r="H11" s="85">
        <v>4726428</v>
      </c>
    </row>
    <row r="12" spans="1:9" ht="29.25" customHeight="1">
      <c r="A12" s="83" t="s">
        <v>374</v>
      </c>
      <c r="B12" s="84" t="s">
        <v>375</v>
      </c>
      <c r="C12" s="83" t="s">
        <v>376</v>
      </c>
      <c r="D12" s="83" t="s">
        <v>377</v>
      </c>
      <c r="E12" s="83" t="s">
        <v>381</v>
      </c>
      <c r="F12" s="83" t="s">
        <v>382</v>
      </c>
      <c r="G12" s="83" t="s">
        <v>383</v>
      </c>
      <c r="H12" s="85">
        <v>12664428</v>
      </c>
    </row>
    <row r="13" spans="1:9" ht="29.25" customHeight="1">
      <c r="A13" s="83" t="s">
        <v>374</v>
      </c>
      <c r="B13" s="84" t="s">
        <v>375</v>
      </c>
      <c r="C13" s="83" t="s">
        <v>376</v>
      </c>
      <c r="D13" s="83" t="s">
        <v>377</v>
      </c>
      <c r="E13" s="83" t="s">
        <v>381</v>
      </c>
      <c r="F13" s="83" t="s">
        <v>382</v>
      </c>
      <c r="G13" s="83" t="s">
        <v>384</v>
      </c>
      <c r="H13" s="85">
        <v>474640</v>
      </c>
    </row>
    <row r="14" spans="1:9" ht="29.25" customHeight="1">
      <c r="A14" s="83" t="s">
        <v>374</v>
      </c>
      <c r="B14" s="84" t="s">
        <v>375</v>
      </c>
      <c r="C14" s="83" t="s">
        <v>376</v>
      </c>
      <c r="D14" s="83" t="s">
        <v>377</v>
      </c>
      <c r="E14" s="83" t="s">
        <v>385</v>
      </c>
      <c r="F14" s="83" t="s">
        <v>386</v>
      </c>
      <c r="G14" s="83" t="s">
        <v>387</v>
      </c>
      <c r="H14" s="85">
        <v>1654500</v>
      </c>
    </row>
    <row r="15" spans="1:9" ht="29.25" customHeight="1">
      <c r="A15" s="83" t="s">
        <v>374</v>
      </c>
      <c r="B15" s="84" t="s">
        <v>375</v>
      </c>
      <c r="C15" s="83" t="s">
        <v>388</v>
      </c>
      <c r="D15" s="83" t="s">
        <v>389</v>
      </c>
      <c r="E15" s="83" t="s">
        <v>390</v>
      </c>
      <c r="F15" s="83" t="s">
        <v>391</v>
      </c>
      <c r="G15" s="83" t="s">
        <v>392</v>
      </c>
      <c r="H15" s="85">
        <v>327911.83</v>
      </c>
    </row>
    <row r="16" spans="1:9" ht="29.25" customHeight="1">
      <c r="A16" s="83" t="s">
        <v>374</v>
      </c>
      <c r="B16" s="84" t="s">
        <v>375</v>
      </c>
      <c r="C16" s="83" t="s">
        <v>393</v>
      </c>
      <c r="D16" s="83" t="s">
        <v>394</v>
      </c>
      <c r="E16" s="83" t="s">
        <v>395</v>
      </c>
      <c r="F16" s="83" t="s">
        <v>394</v>
      </c>
      <c r="G16" s="83" t="s">
        <v>396</v>
      </c>
      <c r="H16" s="85">
        <v>672429</v>
      </c>
    </row>
    <row r="17" spans="1:8" ht="29.25" customHeight="1">
      <c r="A17" s="83" t="s">
        <v>374</v>
      </c>
      <c r="B17" s="84" t="s">
        <v>375</v>
      </c>
      <c r="C17" s="83" t="s">
        <v>393</v>
      </c>
      <c r="D17" s="83" t="s">
        <v>394</v>
      </c>
      <c r="E17" s="83" t="s">
        <v>395</v>
      </c>
      <c r="F17" s="83" t="s">
        <v>394</v>
      </c>
      <c r="G17" s="83" t="s">
        <v>397</v>
      </c>
      <c r="H17" s="85">
        <v>78000</v>
      </c>
    </row>
    <row r="18" spans="1:8" ht="29.25" customHeight="1">
      <c r="A18" s="83" t="s">
        <v>374</v>
      </c>
      <c r="B18" s="84" t="s">
        <v>375</v>
      </c>
      <c r="C18" s="83" t="s">
        <v>398</v>
      </c>
      <c r="D18" s="83" t="s">
        <v>399</v>
      </c>
      <c r="E18" s="83" t="s">
        <v>400</v>
      </c>
      <c r="F18" s="83" t="s">
        <v>401</v>
      </c>
      <c r="G18" s="83" t="s">
        <v>402</v>
      </c>
      <c r="H18" s="85">
        <v>256800</v>
      </c>
    </row>
    <row r="19" spans="1:8" ht="29.25" customHeight="1">
      <c r="A19" s="83" t="s">
        <v>374</v>
      </c>
      <c r="B19" s="84" t="s">
        <v>375</v>
      </c>
      <c r="C19" s="83" t="s">
        <v>398</v>
      </c>
      <c r="D19" s="83" t="s">
        <v>399</v>
      </c>
      <c r="E19" s="83" t="s">
        <v>403</v>
      </c>
      <c r="F19" s="83" t="s">
        <v>404</v>
      </c>
      <c r="G19" s="83" t="s">
        <v>405</v>
      </c>
      <c r="H19" s="85">
        <v>42800</v>
      </c>
    </row>
    <row r="20" spans="1:8" ht="29.25" customHeight="1">
      <c r="A20" s="83" t="s">
        <v>374</v>
      </c>
      <c r="B20" s="84" t="s">
        <v>375</v>
      </c>
      <c r="C20" s="83" t="s">
        <v>398</v>
      </c>
      <c r="D20" s="83" t="s">
        <v>399</v>
      </c>
      <c r="E20" s="83" t="s">
        <v>406</v>
      </c>
      <c r="F20" s="83" t="s">
        <v>407</v>
      </c>
      <c r="G20" s="83" t="s">
        <v>408</v>
      </c>
      <c r="H20" s="85">
        <v>288900</v>
      </c>
    </row>
    <row r="21" spans="1:8" ht="29.25" customHeight="1">
      <c r="A21" s="83" t="s">
        <v>374</v>
      </c>
      <c r="B21" s="84" t="s">
        <v>375</v>
      </c>
      <c r="C21" s="83" t="s">
        <v>398</v>
      </c>
      <c r="D21" s="83" t="s">
        <v>399</v>
      </c>
      <c r="E21" s="83" t="s">
        <v>409</v>
      </c>
      <c r="F21" s="83" t="s">
        <v>410</v>
      </c>
      <c r="G21" s="83" t="s">
        <v>411</v>
      </c>
      <c r="H21" s="85">
        <v>109000</v>
      </c>
    </row>
    <row r="22" spans="1:8" ht="29.25" customHeight="1">
      <c r="A22" s="83" t="s">
        <v>374</v>
      </c>
      <c r="B22" s="84" t="s">
        <v>375</v>
      </c>
      <c r="C22" s="83" t="s">
        <v>398</v>
      </c>
      <c r="D22" s="83" t="s">
        <v>399</v>
      </c>
      <c r="E22" s="83" t="s">
        <v>412</v>
      </c>
      <c r="F22" s="83" t="s">
        <v>413</v>
      </c>
      <c r="G22" s="83" t="s">
        <v>258</v>
      </c>
      <c r="H22" s="85">
        <v>64500</v>
      </c>
    </row>
    <row r="23" spans="1:8" ht="29.25" customHeight="1">
      <c r="A23" s="83" t="s">
        <v>374</v>
      </c>
      <c r="B23" s="84" t="s">
        <v>375</v>
      </c>
      <c r="C23" s="83" t="s">
        <v>398</v>
      </c>
      <c r="D23" s="83" t="s">
        <v>399</v>
      </c>
      <c r="E23" s="83" t="s">
        <v>414</v>
      </c>
      <c r="F23" s="83" t="s">
        <v>415</v>
      </c>
      <c r="G23" s="83" t="s">
        <v>416</v>
      </c>
      <c r="H23" s="85">
        <v>81320</v>
      </c>
    </row>
    <row r="24" spans="1:8" ht="29.25" customHeight="1">
      <c r="A24" s="83" t="s">
        <v>374</v>
      </c>
      <c r="B24" s="84" t="s">
        <v>375</v>
      </c>
      <c r="C24" s="83" t="s">
        <v>417</v>
      </c>
      <c r="D24" s="83" t="s">
        <v>418</v>
      </c>
      <c r="E24" s="83" t="s">
        <v>264</v>
      </c>
      <c r="F24" s="83" t="s">
        <v>418</v>
      </c>
      <c r="G24" s="83" t="s">
        <v>419</v>
      </c>
      <c r="H24" s="85">
        <v>49800</v>
      </c>
    </row>
    <row r="25" spans="1:8" ht="29.25" customHeight="1">
      <c r="A25" s="83" t="s">
        <v>374</v>
      </c>
      <c r="B25" s="84" t="s">
        <v>375</v>
      </c>
      <c r="C25" s="83" t="s">
        <v>420</v>
      </c>
      <c r="D25" s="83" t="s">
        <v>421</v>
      </c>
      <c r="E25" s="83" t="s">
        <v>422</v>
      </c>
      <c r="F25" s="83" t="s">
        <v>421</v>
      </c>
      <c r="G25" s="83" t="s">
        <v>423</v>
      </c>
      <c r="H25" s="85">
        <v>32100</v>
      </c>
    </row>
    <row r="26" spans="1:8" ht="29.25" customHeight="1">
      <c r="A26" s="83" t="s">
        <v>374</v>
      </c>
      <c r="B26" s="84" t="s">
        <v>375</v>
      </c>
      <c r="C26" s="83" t="s">
        <v>424</v>
      </c>
      <c r="D26" s="83" t="s">
        <v>425</v>
      </c>
      <c r="E26" s="83" t="s">
        <v>426</v>
      </c>
      <c r="F26" s="83" t="s">
        <v>425</v>
      </c>
      <c r="G26" s="83" t="s">
        <v>427</v>
      </c>
      <c r="H26" s="85">
        <v>13345.8</v>
      </c>
    </row>
    <row r="27" spans="1:8" ht="29.25" customHeight="1">
      <c r="A27" s="83" t="s">
        <v>374</v>
      </c>
      <c r="B27" s="84" t="s">
        <v>375</v>
      </c>
      <c r="C27" s="83" t="s">
        <v>398</v>
      </c>
      <c r="D27" s="83" t="s">
        <v>399</v>
      </c>
      <c r="E27" s="83" t="s">
        <v>428</v>
      </c>
      <c r="F27" s="83" t="s">
        <v>429</v>
      </c>
      <c r="G27" s="83" t="s">
        <v>430</v>
      </c>
      <c r="H27" s="85">
        <v>347817.12</v>
      </c>
    </row>
    <row r="28" spans="1:8" ht="29.25" customHeight="1">
      <c r="A28" s="83" t="s">
        <v>374</v>
      </c>
      <c r="B28" s="84" t="s">
        <v>375</v>
      </c>
      <c r="C28" s="83" t="s">
        <v>398</v>
      </c>
      <c r="D28" s="83" t="s">
        <v>399</v>
      </c>
      <c r="E28" s="83" t="s">
        <v>431</v>
      </c>
      <c r="F28" s="83" t="s">
        <v>432</v>
      </c>
      <c r="G28" s="83" t="s">
        <v>433</v>
      </c>
      <c r="H28" s="85">
        <v>362088</v>
      </c>
    </row>
    <row r="29" spans="1:8" ht="29.25" customHeight="1">
      <c r="A29" s="83" t="s">
        <v>374</v>
      </c>
      <c r="B29" s="84" t="s">
        <v>375</v>
      </c>
      <c r="C29" s="83" t="s">
        <v>398</v>
      </c>
      <c r="D29" s="83" t="s">
        <v>399</v>
      </c>
      <c r="E29" s="83" t="s">
        <v>434</v>
      </c>
      <c r="F29" s="83" t="s">
        <v>435</v>
      </c>
      <c r="G29" s="83" t="s">
        <v>436</v>
      </c>
      <c r="H29" s="85">
        <v>856800</v>
      </c>
    </row>
    <row r="30" spans="1:8" ht="29.25" customHeight="1">
      <c r="A30" s="83" t="s">
        <v>374</v>
      </c>
      <c r="B30" s="84" t="s">
        <v>375</v>
      </c>
      <c r="C30" s="83" t="s">
        <v>437</v>
      </c>
      <c r="D30" s="83" t="s">
        <v>438</v>
      </c>
      <c r="E30" s="83" t="s">
        <v>439</v>
      </c>
      <c r="F30" s="83" t="s">
        <v>438</v>
      </c>
      <c r="G30" s="83" t="s">
        <v>440</v>
      </c>
      <c r="H30" s="85">
        <v>1211022.8400000001</v>
      </c>
    </row>
    <row r="31" spans="1:8" ht="29.25" customHeight="1">
      <c r="A31" s="83" t="s">
        <v>374</v>
      </c>
      <c r="B31" s="84" t="s">
        <v>375</v>
      </c>
      <c r="C31" s="83" t="s">
        <v>441</v>
      </c>
      <c r="D31" s="83" t="s">
        <v>442</v>
      </c>
      <c r="E31" s="83" t="s">
        <v>443</v>
      </c>
      <c r="F31" s="83" t="s">
        <v>442</v>
      </c>
      <c r="G31" s="83" t="s">
        <v>444</v>
      </c>
      <c r="H31" s="85">
        <v>682</v>
      </c>
    </row>
    <row r="32" spans="1:8" ht="29.25" customHeight="1">
      <c r="A32" s="83" t="s">
        <v>374</v>
      </c>
      <c r="B32" s="84" t="s">
        <v>375</v>
      </c>
      <c r="C32" s="83" t="s">
        <v>441</v>
      </c>
      <c r="D32" s="83" t="s">
        <v>442</v>
      </c>
      <c r="E32" s="83" t="s">
        <v>443</v>
      </c>
      <c r="F32" s="83" t="s">
        <v>442</v>
      </c>
      <c r="G32" s="83" t="s">
        <v>445</v>
      </c>
      <c r="H32" s="85">
        <v>849480</v>
      </c>
    </row>
    <row r="33" spans="1:8" ht="29.25" customHeight="1">
      <c r="A33" s="83" t="s">
        <v>446</v>
      </c>
      <c r="B33" s="84" t="s">
        <v>447</v>
      </c>
      <c r="C33" s="83" t="s">
        <v>448</v>
      </c>
      <c r="D33" s="83" t="s">
        <v>449</v>
      </c>
      <c r="E33" s="83" t="s">
        <v>378</v>
      </c>
      <c r="F33" s="83" t="s">
        <v>379</v>
      </c>
      <c r="G33" s="83" t="s">
        <v>380</v>
      </c>
      <c r="H33" s="85">
        <v>5322096</v>
      </c>
    </row>
    <row r="34" spans="1:8" ht="29.25" customHeight="1">
      <c r="A34" s="83" t="s">
        <v>446</v>
      </c>
      <c r="B34" s="84" t="s">
        <v>447</v>
      </c>
      <c r="C34" s="83" t="s">
        <v>448</v>
      </c>
      <c r="D34" s="83" t="s">
        <v>449</v>
      </c>
      <c r="E34" s="83" t="s">
        <v>381</v>
      </c>
      <c r="F34" s="83" t="s">
        <v>382</v>
      </c>
      <c r="G34" s="83" t="s">
        <v>384</v>
      </c>
      <c r="H34" s="85">
        <v>574460</v>
      </c>
    </row>
    <row r="35" spans="1:8" ht="29.25" customHeight="1">
      <c r="A35" s="83" t="s">
        <v>446</v>
      </c>
      <c r="B35" s="84" t="s">
        <v>447</v>
      </c>
      <c r="C35" s="83" t="s">
        <v>448</v>
      </c>
      <c r="D35" s="83" t="s">
        <v>449</v>
      </c>
      <c r="E35" s="83" t="s">
        <v>381</v>
      </c>
      <c r="F35" s="83" t="s">
        <v>382</v>
      </c>
      <c r="G35" s="83" t="s">
        <v>383</v>
      </c>
      <c r="H35" s="85">
        <v>5408292</v>
      </c>
    </row>
    <row r="36" spans="1:8" ht="29.25" customHeight="1">
      <c r="A36" s="83" t="s">
        <v>446</v>
      </c>
      <c r="B36" s="84" t="s">
        <v>447</v>
      </c>
      <c r="C36" s="83" t="s">
        <v>448</v>
      </c>
      <c r="D36" s="83" t="s">
        <v>449</v>
      </c>
      <c r="E36" s="83" t="s">
        <v>450</v>
      </c>
      <c r="F36" s="83" t="s">
        <v>451</v>
      </c>
      <c r="G36" s="83" t="s">
        <v>452</v>
      </c>
      <c r="H36" s="85">
        <v>10116668</v>
      </c>
    </row>
    <row r="37" spans="1:8" ht="29.25" customHeight="1">
      <c r="A37" s="83" t="s">
        <v>446</v>
      </c>
      <c r="B37" s="84" t="s">
        <v>447</v>
      </c>
      <c r="C37" s="83" t="s">
        <v>448</v>
      </c>
      <c r="D37" s="83" t="s">
        <v>449</v>
      </c>
      <c r="E37" s="83" t="s">
        <v>390</v>
      </c>
      <c r="F37" s="83" t="s">
        <v>391</v>
      </c>
      <c r="G37" s="83" t="s">
        <v>392</v>
      </c>
      <c r="H37" s="85">
        <v>518660.36</v>
      </c>
    </row>
    <row r="38" spans="1:8" ht="29.25" customHeight="1">
      <c r="A38" s="83" t="s">
        <v>446</v>
      </c>
      <c r="B38" s="84" t="s">
        <v>447</v>
      </c>
      <c r="C38" s="83" t="s">
        <v>448</v>
      </c>
      <c r="D38" s="83" t="s">
        <v>449</v>
      </c>
      <c r="E38" s="83" t="s">
        <v>395</v>
      </c>
      <c r="F38" s="83" t="s">
        <v>394</v>
      </c>
      <c r="G38" s="83" t="s">
        <v>396</v>
      </c>
      <c r="H38" s="85">
        <v>1083600</v>
      </c>
    </row>
    <row r="39" spans="1:8" ht="29.25" customHeight="1">
      <c r="A39" s="83" t="s">
        <v>446</v>
      </c>
      <c r="B39" s="84" t="s">
        <v>447</v>
      </c>
      <c r="C39" s="83" t="s">
        <v>448</v>
      </c>
      <c r="D39" s="83" t="s">
        <v>449</v>
      </c>
      <c r="E39" s="83" t="s">
        <v>395</v>
      </c>
      <c r="F39" s="83" t="s">
        <v>394</v>
      </c>
      <c r="G39" s="83" t="s">
        <v>397</v>
      </c>
      <c r="H39" s="85">
        <v>312000</v>
      </c>
    </row>
    <row r="40" spans="1:8" ht="29.25" customHeight="1">
      <c r="A40" s="83" t="s">
        <v>446</v>
      </c>
      <c r="B40" s="84" t="s">
        <v>447</v>
      </c>
      <c r="C40" s="83" t="s">
        <v>367</v>
      </c>
      <c r="D40" s="83" t="s">
        <v>368</v>
      </c>
      <c r="E40" s="83" t="s">
        <v>400</v>
      </c>
      <c r="F40" s="83" t="s">
        <v>401</v>
      </c>
      <c r="G40" s="83" t="s">
        <v>402</v>
      </c>
      <c r="H40" s="85">
        <v>331200</v>
      </c>
    </row>
    <row r="41" spans="1:8" ht="29.25" customHeight="1">
      <c r="A41" s="83" t="s">
        <v>446</v>
      </c>
      <c r="B41" s="84" t="s">
        <v>447</v>
      </c>
      <c r="C41" s="83" t="s">
        <v>367</v>
      </c>
      <c r="D41" s="83" t="s">
        <v>368</v>
      </c>
      <c r="E41" s="83" t="s">
        <v>403</v>
      </c>
      <c r="F41" s="83" t="s">
        <v>404</v>
      </c>
      <c r="G41" s="83" t="s">
        <v>405</v>
      </c>
      <c r="H41" s="85">
        <v>138000</v>
      </c>
    </row>
    <row r="42" spans="1:8" ht="29.25" customHeight="1">
      <c r="A42" s="83" t="s">
        <v>446</v>
      </c>
      <c r="B42" s="84" t="s">
        <v>447</v>
      </c>
      <c r="C42" s="83" t="s">
        <v>367</v>
      </c>
      <c r="D42" s="83" t="s">
        <v>368</v>
      </c>
      <c r="E42" s="83" t="s">
        <v>406</v>
      </c>
      <c r="F42" s="83" t="s">
        <v>407</v>
      </c>
      <c r="G42" s="83" t="s">
        <v>408</v>
      </c>
      <c r="H42" s="85">
        <v>372600</v>
      </c>
    </row>
    <row r="43" spans="1:8" ht="29.25" customHeight="1">
      <c r="A43" s="83" t="s">
        <v>446</v>
      </c>
      <c r="B43" s="84" t="s">
        <v>447</v>
      </c>
      <c r="C43" s="83" t="s">
        <v>367</v>
      </c>
      <c r="D43" s="83" t="s">
        <v>368</v>
      </c>
      <c r="E43" s="83" t="s">
        <v>409</v>
      </c>
      <c r="F43" s="83" t="s">
        <v>410</v>
      </c>
      <c r="G43" s="83" t="s">
        <v>411</v>
      </c>
      <c r="H43" s="85">
        <v>141000</v>
      </c>
    </row>
    <row r="44" spans="1:8" ht="29.25" customHeight="1">
      <c r="A44" s="83" t="s">
        <v>446</v>
      </c>
      <c r="B44" s="84" t="s">
        <v>447</v>
      </c>
      <c r="C44" s="83" t="s">
        <v>367</v>
      </c>
      <c r="D44" s="83" t="s">
        <v>368</v>
      </c>
      <c r="E44" s="83" t="s">
        <v>412</v>
      </c>
      <c r="F44" s="83" t="s">
        <v>413</v>
      </c>
      <c r="G44" s="83" t="s">
        <v>258</v>
      </c>
      <c r="H44" s="85">
        <v>897990</v>
      </c>
    </row>
    <row r="45" spans="1:8" ht="29.25" customHeight="1">
      <c r="A45" s="83" t="s">
        <v>446</v>
      </c>
      <c r="B45" s="84" t="s">
        <v>447</v>
      </c>
      <c r="C45" s="83" t="s">
        <v>367</v>
      </c>
      <c r="D45" s="83" t="s">
        <v>368</v>
      </c>
      <c r="E45" s="83" t="s">
        <v>414</v>
      </c>
      <c r="F45" s="83" t="s">
        <v>415</v>
      </c>
      <c r="G45" s="83" t="s">
        <v>416</v>
      </c>
      <c r="H45" s="85">
        <v>104880</v>
      </c>
    </row>
    <row r="46" spans="1:8" ht="29.25" customHeight="1">
      <c r="A46" s="83" t="s">
        <v>446</v>
      </c>
      <c r="B46" s="84" t="s">
        <v>447</v>
      </c>
      <c r="C46" s="83" t="s">
        <v>367</v>
      </c>
      <c r="D46" s="83" t="s">
        <v>368</v>
      </c>
      <c r="E46" s="83" t="s">
        <v>264</v>
      </c>
      <c r="F46" s="83" t="s">
        <v>418</v>
      </c>
      <c r="G46" s="83" t="s">
        <v>419</v>
      </c>
      <c r="H46" s="85">
        <v>389960</v>
      </c>
    </row>
    <row r="47" spans="1:8" ht="29.25" customHeight="1">
      <c r="A47" s="83" t="s">
        <v>446</v>
      </c>
      <c r="B47" s="84" t="s">
        <v>447</v>
      </c>
      <c r="C47" s="83" t="s">
        <v>367</v>
      </c>
      <c r="D47" s="83" t="s">
        <v>368</v>
      </c>
      <c r="E47" s="83" t="s">
        <v>422</v>
      </c>
      <c r="F47" s="83" t="s">
        <v>421</v>
      </c>
      <c r="G47" s="83" t="s">
        <v>423</v>
      </c>
      <c r="H47" s="85">
        <v>41400</v>
      </c>
    </row>
    <row r="48" spans="1:8" ht="29.25" customHeight="1">
      <c r="A48" s="83" t="s">
        <v>446</v>
      </c>
      <c r="B48" s="84" t="s">
        <v>447</v>
      </c>
      <c r="C48" s="83" t="s">
        <v>367</v>
      </c>
      <c r="D48" s="83" t="s">
        <v>368</v>
      </c>
      <c r="E48" s="83" t="s">
        <v>426</v>
      </c>
      <c r="F48" s="83" t="s">
        <v>425</v>
      </c>
      <c r="G48" s="83" t="s">
        <v>427</v>
      </c>
      <c r="H48" s="85">
        <v>9249.39</v>
      </c>
    </row>
    <row r="49" spans="1:8" ht="29.25" customHeight="1">
      <c r="A49" s="83" t="s">
        <v>446</v>
      </c>
      <c r="B49" s="84" t="s">
        <v>447</v>
      </c>
      <c r="C49" s="83" t="s">
        <v>367</v>
      </c>
      <c r="D49" s="83" t="s">
        <v>368</v>
      </c>
      <c r="E49" s="83" t="s">
        <v>428</v>
      </c>
      <c r="F49" s="83" t="s">
        <v>429</v>
      </c>
      <c r="G49" s="83" t="s">
        <v>430</v>
      </c>
      <c r="H49" s="85">
        <v>308775.28000000003</v>
      </c>
    </row>
    <row r="50" spans="1:8" ht="29.25" customHeight="1">
      <c r="A50" s="83" t="s">
        <v>446</v>
      </c>
      <c r="B50" s="84" t="s">
        <v>447</v>
      </c>
      <c r="C50" s="83" t="s">
        <v>367</v>
      </c>
      <c r="D50" s="83" t="s">
        <v>368</v>
      </c>
      <c r="E50" s="83" t="s">
        <v>431</v>
      </c>
      <c r="F50" s="83" t="s">
        <v>432</v>
      </c>
      <c r="G50" s="83" t="s">
        <v>433</v>
      </c>
      <c r="H50" s="85">
        <v>466992</v>
      </c>
    </row>
    <row r="51" spans="1:8" ht="29.25" customHeight="1">
      <c r="A51" s="83" t="s">
        <v>446</v>
      </c>
      <c r="B51" s="84" t="s">
        <v>447</v>
      </c>
      <c r="C51" s="83" t="s">
        <v>367</v>
      </c>
      <c r="D51" s="83" t="s">
        <v>368</v>
      </c>
      <c r="E51" s="83" t="s">
        <v>453</v>
      </c>
      <c r="F51" s="83" t="s">
        <v>454</v>
      </c>
      <c r="G51" s="83" t="s">
        <v>455</v>
      </c>
      <c r="H51" s="85">
        <v>84000</v>
      </c>
    </row>
    <row r="52" spans="1:8" ht="29.25" customHeight="1">
      <c r="A52" s="83" t="s">
        <v>446</v>
      </c>
      <c r="B52" s="84" t="s">
        <v>447</v>
      </c>
      <c r="C52" s="83" t="s">
        <v>367</v>
      </c>
      <c r="D52" s="83" t="s">
        <v>368</v>
      </c>
      <c r="E52" s="83" t="s">
        <v>439</v>
      </c>
      <c r="F52" s="83" t="s">
        <v>438</v>
      </c>
      <c r="G52" s="83" t="s">
        <v>440</v>
      </c>
      <c r="H52" s="85">
        <v>1014701.46</v>
      </c>
    </row>
    <row r="53" spans="1:8" ht="29.25" customHeight="1">
      <c r="A53" s="83" t="s">
        <v>446</v>
      </c>
      <c r="B53" s="84" t="s">
        <v>447</v>
      </c>
      <c r="C53" s="83" t="s">
        <v>441</v>
      </c>
      <c r="D53" s="83" t="s">
        <v>442</v>
      </c>
      <c r="E53" s="83" t="s">
        <v>443</v>
      </c>
      <c r="F53" s="83" t="s">
        <v>442</v>
      </c>
      <c r="G53" s="83" t="s">
        <v>445</v>
      </c>
      <c r="H53" s="85">
        <v>554400</v>
      </c>
    </row>
    <row r="54" spans="1:8" ht="29.25" customHeight="1">
      <c r="A54" s="83" t="s">
        <v>456</v>
      </c>
      <c r="B54" s="84" t="s">
        <v>457</v>
      </c>
      <c r="C54" s="83" t="s">
        <v>448</v>
      </c>
      <c r="D54" s="83" t="s">
        <v>449</v>
      </c>
      <c r="E54" s="83" t="s">
        <v>378</v>
      </c>
      <c r="F54" s="83" t="s">
        <v>379</v>
      </c>
      <c r="G54" s="83" t="s">
        <v>380</v>
      </c>
      <c r="H54" s="85">
        <v>5511144</v>
      </c>
    </row>
    <row r="55" spans="1:8" ht="29.25" customHeight="1">
      <c r="A55" s="83" t="s">
        <v>456</v>
      </c>
      <c r="B55" s="84" t="s">
        <v>457</v>
      </c>
      <c r="C55" s="83" t="s">
        <v>448</v>
      </c>
      <c r="D55" s="83" t="s">
        <v>449</v>
      </c>
      <c r="E55" s="83" t="s">
        <v>381</v>
      </c>
      <c r="F55" s="83" t="s">
        <v>382</v>
      </c>
      <c r="G55" s="83" t="s">
        <v>383</v>
      </c>
      <c r="H55" s="85">
        <v>4655916</v>
      </c>
    </row>
    <row r="56" spans="1:8" ht="29.25" customHeight="1">
      <c r="A56" s="83" t="s">
        <v>456</v>
      </c>
      <c r="B56" s="84" t="s">
        <v>457</v>
      </c>
      <c r="C56" s="83" t="s">
        <v>448</v>
      </c>
      <c r="D56" s="83" t="s">
        <v>449</v>
      </c>
      <c r="E56" s="83" t="s">
        <v>381</v>
      </c>
      <c r="F56" s="83" t="s">
        <v>382</v>
      </c>
      <c r="G56" s="83" t="s">
        <v>384</v>
      </c>
      <c r="H56" s="85">
        <v>463360</v>
      </c>
    </row>
    <row r="57" spans="1:8" ht="29.25" customHeight="1">
      <c r="A57" s="83" t="s">
        <v>456</v>
      </c>
      <c r="B57" s="84" t="s">
        <v>457</v>
      </c>
      <c r="C57" s="83" t="s">
        <v>448</v>
      </c>
      <c r="D57" s="83" t="s">
        <v>449</v>
      </c>
      <c r="E57" s="83" t="s">
        <v>450</v>
      </c>
      <c r="F57" s="83" t="s">
        <v>451</v>
      </c>
      <c r="G57" s="83" t="s">
        <v>452</v>
      </c>
      <c r="H57" s="85">
        <v>7725060</v>
      </c>
    </row>
    <row r="58" spans="1:8" ht="29.25" customHeight="1">
      <c r="A58" s="83" t="s">
        <v>456</v>
      </c>
      <c r="B58" s="84" t="s">
        <v>457</v>
      </c>
      <c r="C58" s="83" t="s">
        <v>448</v>
      </c>
      <c r="D58" s="83" t="s">
        <v>449</v>
      </c>
      <c r="E58" s="83" t="s">
        <v>390</v>
      </c>
      <c r="F58" s="83" t="s">
        <v>391</v>
      </c>
      <c r="G58" s="83" t="s">
        <v>392</v>
      </c>
      <c r="H58" s="85">
        <v>326666.56</v>
      </c>
    </row>
    <row r="59" spans="1:8" ht="29.25" customHeight="1">
      <c r="A59" s="83" t="s">
        <v>456</v>
      </c>
      <c r="B59" s="84" t="s">
        <v>457</v>
      </c>
      <c r="C59" s="83" t="s">
        <v>448</v>
      </c>
      <c r="D59" s="83" t="s">
        <v>449</v>
      </c>
      <c r="E59" s="83" t="s">
        <v>395</v>
      </c>
      <c r="F59" s="83" t="s">
        <v>394</v>
      </c>
      <c r="G59" s="83" t="s">
        <v>396</v>
      </c>
      <c r="H59" s="85">
        <v>384000</v>
      </c>
    </row>
    <row r="60" spans="1:8" ht="29.25" customHeight="1">
      <c r="A60" s="83" t="s">
        <v>456</v>
      </c>
      <c r="B60" s="84" t="s">
        <v>457</v>
      </c>
      <c r="C60" s="83" t="s">
        <v>367</v>
      </c>
      <c r="D60" s="83" t="s">
        <v>368</v>
      </c>
      <c r="E60" s="83" t="s">
        <v>400</v>
      </c>
      <c r="F60" s="83" t="s">
        <v>401</v>
      </c>
      <c r="G60" s="83" t="s">
        <v>402</v>
      </c>
      <c r="H60" s="85">
        <v>266400</v>
      </c>
    </row>
    <row r="61" spans="1:8" ht="29.25" customHeight="1">
      <c r="A61" s="83" t="s">
        <v>456</v>
      </c>
      <c r="B61" s="84" t="s">
        <v>457</v>
      </c>
      <c r="C61" s="83" t="s">
        <v>367</v>
      </c>
      <c r="D61" s="83" t="s">
        <v>368</v>
      </c>
      <c r="E61" s="83" t="s">
        <v>403</v>
      </c>
      <c r="F61" s="83" t="s">
        <v>404</v>
      </c>
      <c r="G61" s="83" t="s">
        <v>405</v>
      </c>
      <c r="H61" s="85">
        <v>111000</v>
      </c>
    </row>
    <row r="62" spans="1:8" ht="29.25" customHeight="1">
      <c r="A62" s="83" t="s">
        <v>456</v>
      </c>
      <c r="B62" s="84" t="s">
        <v>457</v>
      </c>
      <c r="C62" s="83" t="s">
        <v>367</v>
      </c>
      <c r="D62" s="83" t="s">
        <v>368</v>
      </c>
      <c r="E62" s="83" t="s">
        <v>406</v>
      </c>
      <c r="F62" s="83" t="s">
        <v>407</v>
      </c>
      <c r="G62" s="83" t="s">
        <v>408</v>
      </c>
      <c r="H62" s="85">
        <v>299700</v>
      </c>
    </row>
    <row r="63" spans="1:8" ht="29.25" customHeight="1">
      <c r="A63" s="83" t="s">
        <v>456</v>
      </c>
      <c r="B63" s="84" t="s">
        <v>457</v>
      </c>
      <c r="C63" s="83" t="s">
        <v>367</v>
      </c>
      <c r="D63" s="83" t="s">
        <v>368</v>
      </c>
      <c r="E63" s="83" t="s">
        <v>409</v>
      </c>
      <c r="F63" s="83" t="s">
        <v>410</v>
      </c>
      <c r="G63" s="83" t="s">
        <v>411</v>
      </c>
      <c r="H63" s="85">
        <v>113000</v>
      </c>
    </row>
    <row r="64" spans="1:8" ht="29.25" customHeight="1">
      <c r="A64" s="83" t="s">
        <v>456</v>
      </c>
      <c r="B64" s="84" t="s">
        <v>457</v>
      </c>
      <c r="C64" s="83" t="s">
        <v>367</v>
      </c>
      <c r="D64" s="83" t="s">
        <v>368</v>
      </c>
      <c r="E64" s="83" t="s">
        <v>412</v>
      </c>
      <c r="F64" s="83" t="s">
        <v>413</v>
      </c>
      <c r="G64" s="83" t="s">
        <v>258</v>
      </c>
      <c r="H64" s="85">
        <v>1300000</v>
      </c>
    </row>
    <row r="65" spans="1:8" ht="29.25" customHeight="1">
      <c r="A65" s="83" t="s">
        <v>456</v>
      </c>
      <c r="B65" s="84" t="s">
        <v>457</v>
      </c>
      <c r="C65" s="83" t="s">
        <v>367</v>
      </c>
      <c r="D65" s="83" t="s">
        <v>368</v>
      </c>
      <c r="E65" s="83" t="s">
        <v>414</v>
      </c>
      <c r="F65" s="83" t="s">
        <v>415</v>
      </c>
      <c r="G65" s="83" t="s">
        <v>416</v>
      </c>
      <c r="H65" s="85">
        <v>84360</v>
      </c>
    </row>
    <row r="66" spans="1:8" ht="29.25" customHeight="1">
      <c r="A66" s="83" t="s">
        <v>456</v>
      </c>
      <c r="B66" s="84" t="s">
        <v>457</v>
      </c>
      <c r="C66" s="83" t="s">
        <v>367</v>
      </c>
      <c r="D66" s="83" t="s">
        <v>368</v>
      </c>
      <c r="E66" s="83" t="s">
        <v>264</v>
      </c>
      <c r="F66" s="83" t="s">
        <v>418</v>
      </c>
      <c r="G66" s="83" t="s">
        <v>419</v>
      </c>
      <c r="H66" s="85">
        <v>22200</v>
      </c>
    </row>
    <row r="67" spans="1:8" ht="29.25" customHeight="1">
      <c r="A67" s="83" t="s">
        <v>456</v>
      </c>
      <c r="B67" s="84" t="s">
        <v>457</v>
      </c>
      <c r="C67" s="83" t="s">
        <v>367</v>
      </c>
      <c r="D67" s="83" t="s">
        <v>368</v>
      </c>
      <c r="E67" s="83" t="s">
        <v>422</v>
      </c>
      <c r="F67" s="83" t="s">
        <v>421</v>
      </c>
      <c r="G67" s="83" t="s">
        <v>423</v>
      </c>
      <c r="H67" s="85">
        <v>33300</v>
      </c>
    </row>
    <row r="68" spans="1:8" ht="29.25" customHeight="1">
      <c r="A68" s="83" t="s">
        <v>456</v>
      </c>
      <c r="B68" s="84" t="s">
        <v>457</v>
      </c>
      <c r="C68" s="83" t="s">
        <v>367</v>
      </c>
      <c r="D68" s="83" t="s">
        <v>368</v>
      </c>
      <c r="E68" s="83" t="s">
        <v>426</v>
      </c>
      <c r="F68" s="83" t="s">
        <v>425</v>
      </c>
      <c r="G68" s="83" t="s">
        <v>427</v>
      </c>
      <c r="H68" s="85">
        <v>34527.839999999997</v>
      </c>
    </row>
    <row r="69" spans="1:8" ht="29.25" customHeight="1">
      <c r="A69" s="83" t="s">
        <v>456</v>
      </c>
      <c r="B69" s="84" t="s">
        <v>457</v>
      </c>
      <c r="C69" s="83" t="s">
        <v>367</v>
      </c>
      <c r="D69" s="83" t="s">
        <v>368</v>
      </c>
      <c r="E69" s="83" t="s">
        <v>428</v>
      </c>
      <c r="F69" s="83" t="s">
        <v>429</v>
      </c>
      <c r="G69" s="83" t="s">
        <v>430</v>
      </c>
      <c r="H69" s="85">
        <v>264724.08</v>
      </c>
    </row>
    <row r="70" spans="1:8" ht="29.25" customHeight="1">
      <c r="A70" s="83" t="s">
        <v>456</v>
      </c>
      <c r="B70" s="84" t="s">
        <v>457</v>
      </c>
      <c r="C70" s="83" t="s">
        <v>367</v>
      </c>
      <c r="D70" s="83" t="s">
        <v>368</v>
      </c>
      <c r="E70" s="83" t="s">
        <v>431</v>
      </c>
      <c r="F70" s="83" t="s">
        <v>432</v>
      </c>
      <c r="G70" s="83" t="s">
        <v>433</v>
      </c>
      <c r="H70" s="85">
        <v>375624</v>
      </c>
    </row>
    <row r="71" spans="1:8" ht="29.25" customHeight="1">
      <c r="A71" s="83" t="s">
        <v>456</v>
      </c>
      <c r="B71" s="84" t="s">
        <v>457</v>
      </c>
      <c r="C71" s="83" t="s">
        <v>367</v>
      </c>
      <c r="D71" s="83" t="s">
        <v>368</v>
      </c>
      <c r="E71" s="83" t="s">
        <v>453</v>
      </c>
      <c r="F71" s="83" t="s">
        <v>454</v>
      </c>
      <c r="G71" s="83" t="s">
        <v>455</v>
      </c>
      <c r="H71" s="85">
        <v>45000</v>
      </c>
    </row>
    <row r="72" spans="1:8" ht="29.25" customHeight="1">
      <c r="A72" s="83" t="s">
        <v>456</v>
      </c>
      <c r="B72" s="84" t="s">
        <v>457</v>
      </c>
      <c r="C72" s="83" t="s">
        <v>367</v>
      </c>
      <c r="D72" s="83" t="s">
        <v>368</v>
      </c>
      <c r="E72" s="83" t="s">
        <v>439</v>
      </c>
      <c r="F72" s="83" t="s">
        <v>438</v>
      </c>
      <c r="G72" s="83" t="s">
        <v>440</v>
      </c>
      <c r="H72" s="85">
        <v>820383.06</v>
      </c>
    </row>
    <row r="73" spans="1:8" ht="29.25" customHeight="1">
      <c r="A73" s="83" t="s">
        <v>456</v>
      </c>
      <c r="B73" s="84" t="s">
        <v>457</v>
      </c>
      <c r="C73" s="83" t="s">
        <v>441</v>
      </c>
      <c r="D73" s="83" t="s">
        <v>442</v>
      </c>
      <c r="E73" s="83" t="s">
        <v>443</v>
      </c>
      <c r="F73" s="83" t="s">
        <v>442</v>
      </c>
      <c r="G73" s="83" t="s">
        <v>445</v>
      </c>
      <c r="H73" s="85">
        <v>445680</v>
      </c>
    </row>
    <row r="74" spans="1:8" ht="29.25" customHeight="1">
      <c r="A74" s="83" t="s">
        <v>458</v>
      </c>
      <c r="B74" s="84" t="s">
        <v>459</v>
      </c>
      <c r="C74" s="83" t="s">
        <v>448</v>
      </c>
      <c r="D74" s="83" t="s">
        <v>449</v>
      </c>
      <c r="E74" s="83" t="s">
        <v>378</v>
      </c>
      <c r="F74" s="83" t="s">
        <v>379</v>
      </c>
      <c r="G74" s="83" t="s">
        <v>380</v>
      </c>
      <c r="H74" s="85">
        <v>276060</v>
      </c>
    </row>
    <row r="75" spans="1:8" ht="29.25" customHeight="1">
      <c r="A75" s="83" t="s">
        <v>458</v>
      </c>
      <c r="B75" s="84" t="s">
        <v>459</v>
      </c>
      <c r="C75" s="83" t="s">
        <v>448</v>
      </c>
      <c r="D75" s="83" t="s">
        <v>449</v>
      </c>
      <c r="E75" s="83" t="s">
        <v>381</v>
      </c>
      <c r="F75" s="83" t="s">
        <v>382</v>
      </c>
      <c r="G75" s="83" t="s">
        <v>384</v>
      </c>
      <c r="H75" s="85">
        <v>28840</v>
      </c>
    </row>
    <row r="76" spans="1:8" ht="29.25" customHeight="1">
      <c r="A76" s="83" t="s">
        <v>458</v>
      </c>
      <c r="B76" s="84" t="s">
        <v>459</v>
      </c>
      <c r="C76" s="83" t="s">
        <v>448</v>
      </c>
      <c r="D76" s="83" t="s">
        <v>449</v>
      </c>
      <c r="E76" s="83" t="s">
        <v>381</v>
      </c>
      <c r="F76" s="83" t="s">
        <v>382</v>
      </c>
      <c r="G76" s="83" t="s">
        <v>383</v>
      </c>
      <c r="H76" s="85">
        <v>235248</v>
      </c>
    </row>
    <row r="77" spans="1:8" ht="29.25" customHeight="1">
      <c r="A77" s="83" t="s">
        <v>458</v>
      </c>
      <c r="B77" s="84" t="s">
        <v>459</v>
      </c>
      <c r="C77" s="83" t="s">
        <v>448</v>
      </c>
      <c r="D77" s="83" t="s">
        <v>449</v>
      </c>
      <c r="E77" s="83" t="s">
        <v>450</v>
      </c>
      <c r="F77" s="83" t="s">
        <v>451</v>
      </c>
      <c r="G77" s="83" t="s">
        <v>452</v>
      </c>
      <c r="H77" s="85">
        <v>540131.19999999995</v>
      </c>
    </row>
    <row r="78" spans="1:8" ht="29.25" customHeight="1">
      <c r="A78" s="83" t="s">
        <v>458</v>
      </c>
      <c r="B78" s="84" t="s">
        <v>459</v>
      </c>
      <c r="C78" s="83" t="s">
        <v>448</v>
      </c>
      <c r="D78" s="83" t="s">
        <v>449</v>
      </c>
      <c r="E78" s="83" t="s">
        <v>390</v>
      </c>
      <c r="F78" s="83" t="s">
        <v>391</v>
      </c>
      <c r="G78" s="83" t="s">
        <v>392</v>
      </c>
      <c r="H78" s="85">
        <v>20212.7</v>
      </c>
    </row>
    <row r="79" spans="1:8" ht="29.25" customHeight="1">
      <c r="A79" s="83" t="s">
        <v>458</v>
      </c>
      <c r="B79" s="84" t="s">
        <v>459</v>
      </c>
      <c r="C79" s="83" t="s">
        <v>448</v>
      </c>
      <c r="D79" s="83" t="s">
        <v>449</v>
      </c>
      <c r="E79" s="83" t="s">
        <v>395</v>
      </c>
      <c r="F79" s="83" t="s">
        <v>394</v>
      </c>
      <c r="G79" s="83" t="s">
        <v>396</v>
      </c>
      <c r="H79" s="85">
        <v>84000</v>
      </c>
    </row>
    <row r="80" spans="1:8" ht="29.25" customHeight="1">
      <c r="A80" s="83" t="s">
        <v>458</v>
      </c>
      <c r="B80" s="84" t="s">
        <v>459</v>
      </c>
      <c r="C80" s="83" t="s">
        <v>367</v>
      </c>
      <c r="D80" s="83" t="s">
        <v>368</v>
      </c>
      <c r="E80" s="83" t="s">
        <v>400</v>
      </c>
      <c r="F80" s="83" t="s">
        <v>401</v>
      </c>
      <c r="G80" s="83" t="s">
        <v>402</v>
      </c>
      <c r="H80" s="85">
        <v>16800</v>
      </c>
    </row>
    <row r="81" spans="1:8" ht="29.25" customHeight="1">
      <c r="A81" s="83" t="s">
        <v>458</v>
      </c>
      <c r="B81" s="84" t="s">
        <v>459</v>
      </c>
      <c r="C81" s="83" t="s">
        <v>367</v>
      </c>
      <c r="D81" s="83" t="s">
        <v>368</v>
      </c>
      <c r="E81" s="83" t="s">
        <v>403</v>
      </c>
      <c r="F81" s="83" t="s">
        <v>404</v>
      </c>
      <c r="G81" s="83" t="s">
        <v>405</v>
      </c>
      <c r="H81" s="85">
        <v>7000</v>
      </c>
    </row>
    <row r="82" spans="1:8" ht="29.25" customHeight="1">
      <c r="A82" s="83" t="s">
        <v>458</v>
      </c>
      <c r="B82" s="84" t="s">
        <v>459</v>
      </c>
      <c r="C82" s="83" t="s">
        <v>367</v>
      </c>
      <c r="D82" s="83" t="s">
        <v>368</v>
      </c>
      <c r="E82" s="83" t="s">
        <v>406</v>
      </c>
      <c r="F82" s="83" t="s">
        <v>407</v>
      </c>
      <c r="G82" s="83" t="s">
        <v>408</v>
      </c>
      <c r="H82" s="85">
        <v>18900</v>
      </c>
    </row>
    <row r="83" spans="1:8" ht="29.25" customHeight="1">
      <c r="A83" s="83" t="s">
        <v>458</v>
      </c>
      <c r="B83" s="84" t="s">
        <v>459</v>
      </c>
      <c r="C83" s="83" t="s">
        <v>367</v>
      </c>
      <c r="D83" s="83" t="s">
        <v>368</v>
      </c>
      <c r="E83" s="83" t="s">
        <v>409</v>
      </c>
      <c r="F83" s="83" t="s">
        <v>410</v>
      </c>
      <c r="G83" s="83" t="s">
        <v>411</v>
      </c>
      <c r="H83" s="85">
        <v>8000</v>
      </c>
    </row>
    <row r="84" spans="1:8" ht="29.25" customHeight="1">
      <c r="A84" s="83" t="s">
        <v>458</v>
      </c>
      <c r="B84" s="84" t="s">
        <v>459</v>
      </c>
      <c r="C84" s="83" t="s">
        <v>367</v>
      </c>
      <c r="D84" s="83" t="s">
        <v>368</v>
      </c>
      <c r="E84" s="83" t="s">
        <v>412</v>
      </c>
      <c r="F84" s="83" t="s">
        <v>413</v>
      </c>
      <c r="G84" s="83" t="s">
        <v>258</v>
      </c>
      <c r="H84" s="85">
        <v>172100</v>
      </c>
    </row>
    <row r="85" spans="1:8" ht="29.25" customHeight="1">
      <c r="A85" s="83" t="s">
        <v>458</v>
      </c>
      <c r="B85" s="84" t="s">
        <v>459</v>
      </c>
      <c r="C85" s="83" t="s">
        <v>367</v>
      </c>
      <c r="D85" s="83" t="s">
        <v>368</v>
      </c>
      <c r="E85" s="83" t="s">
        <v>414</v>
      </c>
      <c r="F85" s="83" t="s">
        <v>415</v>
      </c>
      <c r="G85" s="83" t="s">
        <v>416</v>
      </c>
      <c r="H85" s="85">
        <v>5320</v>
      </c>
    </row>
    <row r="86" spans="1:8" ht="29.25" customHeight="1">
      <c r="A86" s="83" t="s">
        <v>458</v>
      </c>
      <c r="B86" s="84" t="s">
        <v>459</v>
      </c>
      <c r="C86" s="83" t="s">
        <v>367</v>
      </c>
      <c r="D86" s="83" t="s">
        <v>368</v>
      </c>
      <c r="E86" s="83" t="s">
        <v>264</v>
      </c>
      <c r="F86" s="83" t="s">
        <v>418</v>
      </c>
      <c r="G86" s="83" t="s">
        <v>419</v>
      </c>
      <c r="H86" s="85">
        <v>44200</v>
      </c>
    </row>
    <row r="87" spans="1:8" ht="29.25" customHeight="1">
      <c r="A87" s="83" t="s">
        <v>458</v>
      </c>
      <c r="B87" s="84" t="s">
        <v>459</v>
      </c>
      <c r="C87" s="83" t="s">
        <v>367</v>
      </c>
      <c r="D87" s="83" t="s">
        <v>368</v>
      </c>
      <c r="E87" s="83" t="s">
        <v>422</v>
      </c>
      <c r="F87" s="83" t="s">
        <v>421</v>
      </c>
      <c r="G87" s="83" t="s">
        <v>423</v>
      </c>
      <c r="H87" s="85">
        <v>2100</v>
      </c>
    </row>
    <row r="88" spans="1:8" ht="29.25" customHeight="1">
      <c r="A88" s="83" t="s">
        <v>458</v>
      </c>
      <c r="B88" s="84" t="s">
        <v>459</v>
      </c>
      <c r="C88" s="83" t="s">
        <v>367</v>
      </c>
      <c r="D88" s="83" t="s">
        <v>368</v>
      </c>
      <c r="E88" s="83" t="s">
        <v>426</v>
      </c>
      <c r="F88" s="83" t="s">
        <v>425</v>
      </c>
      <c r="G88" s="83" t="s">
        <v>427</v>
      </c>
      <c r="H88" s="85">
        <v>6346.24</v>
      </c>
    </row>
    <row r="89" spans="1:8" ht="29.25" customHeight="1">
      <c r="A89" s="83" t="s">
        <v>458</v>
      </c>
      <c r="B89" s="84" t="s">
        <v>459</v>
      </c>
      <c r="C89" s="83" t="s">
        <v>367</v>
      </c>
      <c r="D89" s="83" t="s">
        <v>368</v>
      </c>
      <c r="E89" s="83" t="s">
        <v>428</v>
      </c>
      <c r="F89" s="83" t="s">
        <v>429</v>
      </c>
      <c r="G89" s="83" t="s">
        <v>430</v>
      </c>
      <c r="H89" s="85">
        <v>16323.83</v>
      </c>
    </row>
    <row r="90" spans="1:8" ht="29.25" customHeight="1">
      <c r="A90" s="83" t="s">
        <v>458</v>
      </c>
      <c r="B90" s="84" t="s">
        <v>459</v>
      </c>
      <c r="C90" s="83" t="s">
        <v>367</v>
      </c>
      <c r="D90" s="83" t="s">
        <v>368</v>
      </c>
      <c r="E90" s="83" t="s">
        <v>431</v>
      </c>
      <c r="F90" s="83" t="s">
        <v>432</v>
      </c>
      <c r="G90" s="83" t="s">
        <v>433</v>
      </c>
      <c r="H90" s="85">
        <v>23688</v>
      </c>
    </row>
    <row r="91" spans="1:8" ht="29.25" customHeight="1">
      <c r="A91" s="83" t="s">
        <v>458</v>
      </c>
      <c r="B91" s="84" t="s">
        <v>459</v>
      </c>
      <c r="C91" s="83" t="s">
        <v>367</v>
      </c>
      <c r="D91" s="83" t="s">
        <v>368</v>
      </c>
      <c r="E91" s="83" t="s">
        <v>439</v>
      </c>
      <c r="F91" s="83" t="s">
        <v>438</v>
      </c>
      <c r="G91" s="83" t="s">
        <v>440</v>
      </c>
      <c r="H91" s="85">
        <v>68322.87</v>
      </c>
    </row>
    <row r="92" spans="1:8" ht="29.25" customHeight="1">
      <c r="A92" s="83" t="s">
        <v>458</v>
      </c>
      <c r="B92" s="84" t="s">
        <v>459</v>
      </c>
      <c r="C92" s="83" t="s">
        <v>441</v>
      </c>
      <c r="D92" s="83" t="s">
        <v>442</v>
      </c>
      <c r="E92" s="83" t="s">
        <v>443</v>
      </c>
      <c r="F92" s="83" t="s">
        <v>442</v>
      </c>
      <c r="G92" s="83" t="s">
        <v>445</v>
      </c>
      <c r="H92" s="85">
        <v>28000</v>
      </c>
    </row>
    <row r="93" spans="1:8" ht="29.25" customHeight="1">
      <c r="A93" s="83" t="s">
        <v>460</v>
      </c>
      <c r="B93" s="84" t="s">
        <v>461</v>
      </c>
      <c r="C93" s="83" t="s">
        <v>376</v>
      </c>
      <c r="D93" s="83" t="s">
        <v>377</v>
      </c>
      <c r="E93" s="83" t="s">
        <v>378</v>
      </c>
      <c r="F93" s="83" t="s">
        <v>379</v>
      </c>
      <c r="G93" s="83" t="s">
        <v>380</v>
      </c>
      <c r="H93" s="85">
        <v>823704</v>
      </c>
    </row>
    <row r="94" spans="1:8" ht="29.25" customHeight="1">
      <c r="A94" s="83" t="s">
        <v>460</v>
      </c>
      <c r="B94" s="84" t="s">
        <v>461</v>
      </c>
      <c r="C94" s="83" t="s">
        <v>376</v>
      </c>
      <c r="D94" s="83" t="s">
        <v>377</v>
      </c>
      <c r="E94" s="83" t="s">
        <v>381</v>
      </c>
      <c r="F94" s="83" t="s">
        <v>382</v>
      </c>
      <c r="G94" s="83" t="s">
        <v>383</v>
      </c>
      <c r="H94" s="85">
        <v>806772</v>
      </c>
    </row>
    <row r="95" spans="1:8" ht="29.25" customHeight="1">
      <c r="A95" s="83" t="s">
        <v>460</v>
      </c>
      <c r="B95" s="84" t="s">
        <v>461</v>
      </c>
      <c r="C95" s="83" t="s">
        <v>376</v>
      </c>
      <c r="D95" s="83" t="s">
        <v>377</v>
      </c>
      <c r="E95" s="83" t="s">
        <v>381</v>
      </c>
      <c r="F95" s="83" t="s">
        <v>382</v>
      </c>
      <c r="G95" s="83" t="s">
        <v>384</v>
      </c>
      <c r="H95" s="85">
        <v>90290</v>
      </c>
    </row>
    <row r="96" spans="1:8" ht="29.25" customHeight="1">
      <c r="A96" s="83" t="s">
        <v>460</v>
      </c>
      <c r="B96" s="84" t="s">
        <v>461</v>
      </c>
      <c r="C96" s="83" t="s">
        <v>376</v>
      </c>
      <c r="D96" s="83" t="s">
        <v>377</v>
      </c>
      <c r="E96" s="83" t="s">
        <v>450</v>
      </c>
      <c r="F96" s="83" t="s">
        <v>451</v>
      </c>
      <c r="G96" s="83" t="s">
        <v>452</v>
      </c>
      <c r="H96" s="85">
        <v>1468044</v>
      </c>
    </row>
    <row r="97" spans="1:8" ht="29.25" customHeight="1">
      <c r="A97" s="83" t="s">
        <v>460</v>
      </c>
      <c r="B97" s="84" t="s">
        <v>461</v>
      </c>
      <c r="C97" s="83" t="s">
        <v>388</v>
      </c>
      <c r="D97" s="83" t="s">
        <v>389</v>
      </c>
      <c r="E97" s="83" t="s">
        <v>390</v>
      </c>
      <c r="F97" s="83" t="s">
        <v>391</v>
      </c>
      <c r="G97" s="83" t="s">
        <v>392</v>
      </c>
      <c r="H97" s="85">
        <v>48351.4</v>
      </c>
    </row>
    <row r="98" spans="1:8" ht="29.25" customHeight="1">
      <c r="A98" s="83" t="s">
        <v>460</v>
      </c>
      <c r="B98" s="84" t="s">
        <v>461</v>
      </c>
      <c r="C98" s="83" t="s">
        <v>398</v>
      </c>
      <c r="D98" s="83" t="s">
        <v>399</v>
      </c>
      <c r="E98" s="83" t="s">
        <v>400</v>
      </c>
      <c r="F98" s="83" t="s">
        <v>401</v>
      </c>
      <c r="G98" s="83" t="s">
        <v>402</v>
      </c>
      <c r="H98" s="85">
        <v>52800</v>
      </c>
    </row>
    <row r="99" spans="1:8" ht="29.25" customHeight="1">
      <c r="A99" s="83" t="s">
        <v>460</v>
      </c>
      <c r="B99" s="84" t="s">
        <v>461</v>
      </c>
      <c r="C99" s="83" t="s">
        <v>398</v>
      </c>
      <c r="D99" s="83" t="s">
        <v>399</v>
      </c>
      <c r="E99" s="83" t="s">
        <v>403</v>
      </c>
      <c r="F99" s="83" t="s">
        <v>404</v>
      </c>
      <c r="G99" s="83" t="s">
        <v>405</v>
      </c>
      <c r="H99" s="85">
        <v>8800</v>
      </c>
    </row>
    <row r="100" spans="1:8" ht="29.25" customHeight="1">
      <c r="A100" s="83" t="s">
        <v>460</v>
      </c>
      <c r="B100" s="84" t="s">
        <v>461</v>
      </c>
      <c r="C100" s="83" t="s">
        <v>398</v>
      </c>
      <c r="D100" s="83" t="s">
        <v>399</v>
      </c>
      <c r="E100" s="83" t="s">
        <v>406</v>
      </c>
      <c r="F100" s="83" t="s">
        <v>407</v>
      </c>
      <c r="G100" s="83" t="s">
        <v>408</v>
      </c>
      <c r="H100" s="85">
        <v>59400</v>
      </c>
    </row>
    <row r="101" spans="1:8" ht="29.25" customHeight="1">
      <c r="A101" s="83" t="s">
        <v>460</v>
      </c>
      <c r="B101" s="84" t="s">
        <v>461</v>
      </c>
      <c r="C101" s="83" t="s">
        <v>398</v>
      </c>
      <c r="D101" s="83" t="s">
        <v>399</v>
      </c>
      <c r="E101" s="83" t="s">
        <v>409</v>
      </c>
      <c r="F101" s="83" t="s">
        <v>410</v>
      </c>
      <c r="G101" s="83" t="s">
        <v>411</v>
      </c>
      <c r="H101" s="85">
        <v>23000</v>
      </c>
    </row>
    <row r="102" spans="1:8" ht="29.25" customHeight="1">
      <c r="A102" s="83" t="s">
        <v>460</v>
      </c>
      <c r="B102" s="84" t="s">
        <v>461</v>
      </c>
      <c r="C102" s="83" t="s">
        <v>398</v>
      </c>
      <c r="D102" s="83" t="s">
        <v>399</v>
      </c>
      <c r="E102" s="83" t="s">
        <v>414</v>
      </c>
      <c r="F102" s="83" t="s">
        <v>415</v>
      </c>
      <c r="G102" s="83" t="s">
        <v>416</v>
      </c>
      <c r="H102" s="85">
        <v>16720</v>
      </c>
    </row>
    <row r="103" spans="1:8" ht="29.25" customHeight="1">
      <c r="A103" s="83" t="s">
        <v>460</v>
      </c>
      <c r="B103" s="84" t="s">
        <v>461</v>
      </c>
      <c r="C103" s="83" t="s">
        <v>420</v>
      </c>
      <c r="D103" s="83" t="s">
        <v>421</v>
      </c>
      <c r="E103" s="83" t="s">
        <v>422</v>
      </c>
      <c r="F103" s="83" t="s">
        <v>421</v>
      </c>
      <c r="G103" s="83" t="s">
        <v>423</v>
      </c>
      <c r="H103" s="85">
        <v>6600</v>
      </c>
    </row>
    <row r="104" spans="1:8" ht="29.25" customHeight="1">
      <c r="A104" s="83" t="s">
        <v>460</v>
      </c>
      <c r="B104" s="84" t="s">
        <v>461</v>
      </c>
      <c r="C104" s="83" t="s">
        <v>424</v>
      </c>
      <c r="D104" s="83" t="s">
        <v>425</v>
      </c>
      <c r="E104" s="83" t="s">
        <v>426</v>
      </c>
      <c r="F104" s="83" t="s">
        <v>425</v>
      </c>
      <c r="G104" s="83" t="s">
        <v>427</v>
      </c>
      <c r="H104" s="85">
        <v>3864.12</v>
      </c>
    </row>
    <row r="105" spans="1:8" ht="29.25" customHeight="1">
      <c r="A105" s="83" t="s">
        <v>460</v>
      </c>
      <c r="B105" s="84" t="s">
        <v>461</v>
      </c>
      <c r="C105" s="83" t="s">
        <v>398</v>
      </c>
      <c r="D105" s="83" t="s">
        <v>399</v>
      </c>
      <c r="E105" s="83" t="s">
        <v>428</v>
      </c>
      <c r="F105" s="83" t="s">
        <v>429</v>
      </c>
      <c r="G105" s="83" t="s">
        <v>430</v>
      </c>
      <c r="H105" s="85">
        <v>45834.96</v>
      </c>
    </row>
    <row r="106" spans="1:8" ht="29.25" customHeight="1">
      <c r="A106" s="83" t="s">
        <v>460</v>
      </c>
      <c r="B106" s="84" t="s">
        <v>461</v>
      </c>
      <c r="C106" s="83" t="s">
        <v>398</v>
      </c>
      <c r="D106" s="83" t="s">
        <v>399</v>
      </c>
      <c r="E106" s="83" t="s">
        <v>431</v>
      </c>
      <c r="F106" s="83" t="s">
        <v>432</v>
      </c>
      <c r="G106" s="83" t="s">
        <v>433</v>
      </c>
      <c r="H106" s="85">
        <v>74448</v>
      </c>
    </row>
    <row r="107" spans="1:8" ht="29.25" customHeight="1">
      <c r="A107" s="83" t="s">
        <v>460</v>
      </c>
      <c r="B107" s="84" t="s">
        <v>461</v>
      </c>
      <c r="C107" s="83" t="s">
        <v>437</v>
      </c>
      <c r="D107" s="83" t="s">
        <v>438</v>
      </c>
      <c r="E107" s="83" t="s">
        <v>439</v>
      </c>
      <c r="F107" s="83" t="s">
        <v>438</v>
      </c>
      <c r="G107" s="83" t="s">
        <v>440</v>
      </c>
      <c r="H107" s="85">
        <v>34376.22</v>
      </c>
    </row>
    <row r="108" spans="1:8" ht="29.25" customHeight="1">
      <c r="A108" s="83" t="s">
        <v>460</v>
      </c>
      <c r="B108" s="84" t="s">
        <v>461</v>
      </c>
      <c r="C108" s="83" t="s">
        <v>441</v>
      </c>
      <c r="D108" s="83" t="s">
        <v>442</v>
      </c>
      <c r="E108" s="83" t="s">
        <v>443</v>
      </c>
      <c r="F108" s="83" t="s">
        <v>442</v>
      </c>
      <c r="G108" s="83" t="s">
        <v>445</v>
      </c>
      <c r="H108" s="85">
        <v>88480</v>
      </c>
    </row>
    <row r="109" spans="1:8" ht="29.25" customHeight="1">
      <c r="A109" s="83" t="s">
        <v>462</v>
      </c>
      <c r="B109" s="84" t="s">
        <v>463</v>
      </c>
      <c r="C109" s="83" t="s">
        <v>448</v>
      </c>
      <c r="D109" s="83" t="s">
        <v>449</v>
      </c>
      <c r="E109" s="83" t="s">
        <v>378</v>
      </c>
      <c r="F109" s="83" t="s">
        <v>379</v>
      </c>
      <c r="G109" s="83" t="s">
        <v>380</v>
      </c>
      <c r="H109" s="85">
        <v>260544</v>
      </c>
    </row>
    <row r="110" spans="1:8" ht="29.25" customHeight="1">
      <c r="A110" s="83" t="s">
        <v>462</v>
      </c>
      <c r="B110" s="84" t="s">
        <v>463</v>
      </c>
      <c r="C110" s="83" t="s">
        <v>448</v>
      </c>
      <c r="D110" s="83" t="s">
        <v>449</v>
      </c>
      <c r="E110" s="83" t="s">
        <v>381</v>
      </c>
      <c r="F110" s="83" t="s">
        <v>382</v>
      </c>
      <c r="G110" s="83" t="s">
        <v>383</v>
      </c>
      <c r="H110" s="85">
        <v>342228</v>
      </c>
    </row>
    <row r="111" spans="1:8" ht="29.25" customHeight="1">
      <c r="A111" s="83" t="s">
        <v>462</v>
      </c>
      <c r="B111" s="84" t="s">
        <v>463</v>
      </c>
      <c r="C111" s="83" t="s">
        <v>448</v>
      </c>
      <c r="D111" s="83" t="s">
        <v>449</v>
      </c>
      <c r="E111" s="83" t="s">
        <v>381</v>
      </c>
      <c r="F111" s="83" t="s">
        <v>382</v>
      </c>
      <c r="G111" s="83" t="s">
        <v>384</v>
      </c>
      <c r="H111" s="85">
        <v>27370</v>
      </c>
    </row>
    <row r="112" spans="1:8" ht="29.25" customHeight="1">
      <c r="A112" s="83" t="s">
        <v>462</v>
      </c>
      <c r="B112" s="84" t="s">
        <v>463</v>
      </c>
      <c r="C112" s="83" t="s">
        <v>448</v>
      </c>
      <c r="D112" s="83" t="s">
        <v>449</v>
      </c>
      <c r="E112" s="83" t="s">
        <v>450</v>
      </c>
      <c r="F112" s="83" t="s">
        <v>451</v>
      </c>
      <c r="G112" s="83" t="s">
        <v>452</v>
      </c>
      <c r="H112" s="85">
        <v>886498</v>
      </c>
    </row>
    <row r="113" spans="1:8" ht="29.25" customHeight="1">
      <c r="A113" s="83" t="s">
        <v>462</v>
      </c>
      <c r="B113" s="84" t="s">
        <v>463</v>
      </c>
      <c r="C113" s="83" t="s">
        <v>448</v>
      </c>
      <c r="D113" s="83" t="s">
        <v>449</v>
      </c>
      <c r="E113" s="83" t="s">
        <v>390</v>
      </c>
      <c r="F113" s="83" t="s">
        <v>391</v>
      </c>
      <c r="G113" s="83" t="s">
        <v>392</v>
      </c>
      <c r="H113" s="85">
        <v>27881.919999999998</v>
      </c>
    </row>
    <row r="114" spans="1:8" ht="29.25" customHeight="1">
      <c r="A114" s="83" t="s">
        <v>462</v>
      </c>
      <c r="B114" s="84" t="s">
        <v>463</v>
      </c>
      <c r="C114" s="83" t="s">
        <v>367</v>
      </c>
      <c r="D114" s="83" t="s">
        <v>368</v>
      </c>
      <c r="E114" s="83" t="s">
        <v>400</v>
      </c>
      <c r="F114" s="83" t="s">
        <v>401</v>
      </c>
      <c r="G114" s="83" t="s">
        <v>402</v>
      </c>
      <c r="H114" s="85">
        <v>16800</v>
      </c>
    </row>
    <row r="115" spans="1:8" ht="29.25" customHeight="1">
      <c r="A115" s="83" t="s">
        <v>462</v>
      </c>
      <c r="B115" s="84" t="s">
        <v>463</v>
      </c>
      <c r="C115" s="83" t="s">
        <v>367</v>
      </c>
      <c r="D115" s="83" t="s">
        <v>368</v>
      </c>
      <c r="E115" s="83" t="s">
        <v>403</v>
      </c>
      <c r="F115" s="83" t="s">
        <v>404</v>
      </c>
      <c r="G115" s="83" t="s">
        <v>405</v>
      </c>
      <c r="H115" s="85">
        <v>7000</v>
      </c>
    </row>
    <row r="116" spans="1:8" ht="29.25" customHeight="1">
      <c r="A116" s="83" t="s">
        <v>462</v>
      </c>
      <c r="B116" s="84" t="s">
        <v>463</v>
      </c>
      <c r="C116" s="83" t="s">
        <v>367</v>
      </c>
      <c r="D116" s="83" t="s">
        <v>368</v>
      </c>
      <c r="E116" s="83" t="s">
        <v>406</v>
      </c>
      <c r="F116" s="83" t="s">
        <v>407</v>
      </c>
      <c r="G116" s="83" t="s">
        <v>408</v>
      </c>
      <c r="H116" s="85">
        <v>18900</v>
      </c>
    </row>
    <row r="117" spans="1:8" ht="29.25" customHeight="1">
      <c r="A117" s="83" t="s">
        <v>462</v>
      </c>
      <c r="B117" s="84" t="s">
        <v>463</v>
      </c>
      <c r="C117" s="83" t="s">
        <v>367</v>
      </c>
      <c r="D117" s="83" t="s">
        <v>368</v>
      </c>
      <c r="E117" s="83" t="s">
        <v>409</v>
      </c>
      <c r="F117" s="83" t="s">
        <v>410</v>
      </c>
      <c r="G117" s="83" t="s">
        <v>411</v>
      </c>
      <c r="H117" s="85">
        <v>8000</v>
      </c>
    </row>
    <row r="118" spans="1:8" ht="29.25" customHeight="1">
      <c r="A118" s="83" t="s">
        <v>462</v>
      </c>
      <c r="B118" s="84" t="s">
        <v>463</v>
      </c>
      <c r="C118" s="83" t="s">
        <v>367</v>
      </c>
      <c r="D118" s="83" t="s">
        <v>368</v>
      </c>
      <c r="E118" s="83" t="s">
        <v>412</v>
      </c>
      <c r="F118" s="83" t="s">
        <v>413</v>
      </c>
      <c r="G118" s="83" t="s">
        <v>258</v>
      </c>
      <c r="H118" s="85">
        <v>43501</v>
      </c>
    </row>
    <row r="119" spans="1:8" ht="29.25" customHeight="1">
      <c r="A119" s="83" t="s">
        <v>462</v>
      </c>
      <c r="B119" s="84" t="s">
        <v>463</v>
      </c>
      <c r="C119" s="83" t="s">
        <v>367</v>
      </c>
      <c r="D119" s="83" t="s">
        <v>368</v>
      </c>
      <c r="E119" s="83" t="s">
        <v>414</v>
      </c>
      <c r="F119" s="83" t="s">
        <v>415</v>
      </c>
      <c r="G119" s="83" t="s">
        <v>416</v>
      </c>
      <c r="H119" s="85">
        <v>5320</v>
      </c>
    </row>
    <row r="120" spans="1:8" ht="29.25" customHeight="1">
      <c r="A120" s="83" t="s">
        <v>462</v>
      </c>
      <c r="B120" s="84" t="s">
        <v>463</v>
      </c>
      <c r="C120" s="83" t="s">
        <v>367</v>
      </c>
      <c r="D120" s="83" t="s">
        <v>368</v>
      </c>
      <c r="E120" s="83" t="s">
        <v>264</v>
      </c>
      <c r="F120" s="83" t="s">
        <v>418</v>
      </c>
      <c r="G120" s="83" t="s">
        <v>419</v>
      </c>
      <c r="H120" s="85">
        <v>1400</v>
      </c>
    </row>
    <row r="121" spans="1:8" ht="29.25" customHeight="1">
      <c r="A121" s="83" t="s">
        <v>462</v>
      </c>
      <c r="B121" s="84" t="s">
        <v>463</v>
      </c>
      <c r="C121" s="83" t="s">
        <v>367</v>
      </c>
      <c r="D121" s="83" t="s">
        <v>368</v>
      </c>
      <c r="E121" s="83" t="s">
        <v>422</v>
      </c>
      <c r="F121" s="83" t="s">
        <v>421</v>
      </c>
      <c r="G121" s="83" t="s">
        <v>423</v>
      </c>
      <c r="H121" s="85">
        <v>2100</v>
      </c>
    </row>
    <row r="122" spans="1:8" ht="29.25" customHeight="1">
      <c r="A122" s="83" t="s">
        <v>462</v>
      </c>
      <c r="B122" s="84" t="s">
        <v>463</v>
      </c>
      <c r="C122" s="83" t="s">
        <v>367</v>
      </c>
      <c r="D122" s="83" t="s">
        <v>368</v>
      </c>
      <c r="E122" s="83" t="s">
        <v>426</v>
      </c>
      <c r="F122" s="83" t="s">
        <v>425</v>
      </c>
      <c r="G122" s="83" t="s">
        <v>427</v>
      </c>
      <c r="H122" s="85">
        <v>1198.1400000000001</v>
      </c>
    </row>
    <row r="123" spans="1:8" ht="29.25" customHeight="1">
      <c r="A123" s="83" t="s">
        <v>462</v>
      </c>
      <c r="B123" s="84" t="s">
        <v>463</v>
      </c>
      <c r="C123" s="83" t="s">
        <v>367</v>
      </c>
      <c r="D123" s="83" t="s">
        <v>368</v>
      </c>
      <c r="E123" s="83" t="s">
        <v>428</v>
      </c>
      <c r="F123" s="83" t="s">
        <v>429</v>
      </c>
      <c r="G123" s="83" t="s">
        <v>430</v>
      </c>
      <c r="H123" s="85">
        <v>22940.84</v>
      </c>
    </row>
    <row r="124" spans="1:8" ht="29.25" customHeight="1">
      <c r="A124" s="83" t="s">
        <v>462</v>
      </c>
      <c r="B124" s="84" t="s">
        <v>463</v>
      </c>
      <c r="C124" s="83" t="s">
        <v>367</v>
      </c>
      <c r="D124" s="83" t="s">
        <v>368</v>
      </c>
      <c r="E124" s="83" t="s">
        <v>431</v>
      </c>
      <c r="F124" s="83" t="s">
        <v>432</v>
      </c>
      <c r="G124" s="83" t="s">
        <v>433</v>
      </c>
      <c r="H124" s="85">
        <v>23688</v>
      </c>
    </row>
    <row r="125" spans="1:8" ht="29.25" customHeight="1">
      <c r="A125" s="83" t="s">
        <v>462</v>
      </c>
      <c r="B125" s="84" t="s">
        <v>463</v>
      </c>
      <c r="C125" s="83" t="s">
        <v>367</v>
      </c>
      <c r="D125" s="83" t="s">
        <v>368</v>
      </c>
      <c r="E125" s="83" t="s">
        <v>439</v>
      </c>
      <c r="F125" s="83" t="s">
        <v>438</v>
      </c>
      <c r="G125" s="83" t="s">
        <v>440</v>
      </c>
      <c r="H125" s="85">
        <v>74085.63</v>
      </c>
    </row>
    <row r="126" spans="1:8" ht="29.25" customHeight="1">
      <c r="A126" s="83" t="s">
        <v>462</v>
      </c>
      <c r="B126" s="84" t="s">
        <v>463</v>
      </c>
      <c r="C126" s="83" t="s">
        <v>441</v>
      </c>
      <c r="D126" s="83" t="s">
        <v>442</v>
      </c>
      <c r="E126" s="83" t="s">
        <v>443</v>
      </c>
      <c r="F126" s="83" t="s">
        <v>442</v>
      </c>
      <c r="G126" s="83" t="s">
        <v>445</v>
      </c>
      <c r="H126" s="85">
        <v>72240</v>
      </c>
    </row>
    <row r="127" spans="1:8" ht="29.25" customHeight="1">
      <c r="A127" s="83" t="s">
        <v>446</v>
      </c>
      <c r="B127" s="84" t="s">
        <v>447</v>
      </c>
      <c r="C127" s="83" t="s">
        <v>367</v>
      </c>
      <c r="D127" s="83" t="s">
        <v>368</v>
      </c>
      <c r="E127" s="83" t="s">
        <v>464</v>
      </c>
      <c r="F127" s="83" t="s">
        <v>465</v>
      </c>
      <c r="G127" s="83" t="s">
        <v>466</v>
      </c>
      <c r="H127" s="85">
        <v>152400</v>
      </c>
    </row>
    <row r="128" spans="1:8" ht="29.25" customHeight="1">
      <c r="A128" s="83" t="s">
        <v>446</v>
      </c>
      <c r="B128" s="84" t="s">
        <v>447</v>
      </c>
      <c r="C128" s="83" t="s">
        <v>367</v>
      </c>
      <c r="D128" s="83" t="s">
        <v>368</v>
      </c>
      <c r="E128" s="83" t="s">
        <v>464</v>
      </c>
      <c r="F128" s="83" t="s">
        <v>465</v>
      </c>
      <c r="G128" s="83" t="s">
        <v>467</v>
      </c>
      <c r="H128" s="85">
        <v>20000</v>
      </c>
    </row>
    <row r="129" spans="1:8" ht="29.25" customHeight="1">
      <c r="A129" s="83" t="s">
        <v>446</v>
      </c>
      <c r="B129" s="84" t="s">
        <v>447</v>
      </c>
      <c r="C129" s="83" t="s">
        <v>367</v>
      </c>
      <c r="D129" s="83" t="s">
        <v>368</v>
      </c>
      <c r="E129" s="83" t="s">
        <v>406</v>
      </c>
      <c r="F129" s="83" t="s">
        <v>407</v>
      </c>
      <c r="G129" s="83" t="s">
        <v>468</v>
      </c>
      <c r="H129" s="85">
        <v>226525</v>
      </c>
    </row>
    <row r="130" spans="1:8" ht="29.25" customHeight="1">
      <c r="A130" s="83" t="s">
        <v>446</v>
      </c>
      <c r="B130" s="84" t="s">
        <v>447</v>
      </c>
      <c r="C130" s="83" t="s">
        <v>367</v>
      </c>
      <c r="D130" s="83" t="s">
        <v>368</v>
      </c>
      <c r="E130" s="83" t="s">
        <v>469</v>
      </c>
      <c r="F130" s="83" t="s">
        <v>470</v>
      </c>
      <c r="G130" s="83" t="s">
        <v>470</v>
      </c>
      <c r="H130" s="85">
        <v>2397860</v>
      </c>
    </row>
    <row r="131" spans="1:8" ht="29.25" customHeight="1">
      <c r="A131" s="83" t="s">
        <v>446</v>
      </c>
      <c r="B131" s="84" t="s">
        <v>447</v>
      </c>
      <c r="C131" s="83" t="s">
        <v>367</v>
      </c>
      <c r="D131" s="83" t="s">
        <v>368</v>
      </c>
      <c r="E131" s="83" t="s">
        <v>469</v>
      </c>
      <c r="F131" s="83" t="s">
        <v>470</v>
      </c>
      <c r="G131" s="83" t="s">
        <v>471</v>
      </c>
      <c r="H131" s="85">
        <v>200000</v>
      </c>
    </row>
    <row r="132" spans="1:8" ht="29.25" customHeight="1">
      <c r="A132" s="83" t="s">
        <v>446</v>
      </c>
      <c r="B132" s="84" t="s">
        <v>447</v>
      </c>
      <c r="C132" s="83" t="s">
        <v>367</v>
      </c>
      <c r="D132" s="83" t="s">
        <v>368</v>
      </c>
      <c r="E132" s="83" t="s">
        <v>264</v>
      </c>
      <c r="F132" s="83" t="s">
        <v>418</v>
      </c>
      <c r="G132" s="83" t="s">
        <v>472</v>
      </c>
      <c r="H132" s="85">
        <v>185000</v>
      </c>
    </row>
    <row r="133" spans="1:8" ht="29.25" customHeight="1">
      <c r="A133" s="83" t="s">
        <v>446</v>
      </c>
      <c r="B133" s="84" t="s">
        <v>447</v>
      </c>
      <c r="C133" s="83" t="s">
        <v>367</v>
      </c>
      <c r="D133" s="83" t="s">
        <v>368</v>
      </c>
      <c r="E133" s="83" t="s">
        <v>264</v>
      </c>
      <c r="F133" s="83" t="s">
        <v>418</v>
      </c>
      <c r="G133" s="83" t="s">
        <v>473</v>
      </c>
      <c r="H133" s="85">
        <v>863000</v>
      </c>
    </row>
    <row r="134" spans="1:8" ht="29.25" customHeight="1">
      <c r="A134" s="83" t="s">
        <v>446</v>
      </c>
      <c r="B134" s="84" t="s">
        <v>447</v>
      </c>
      <c r="C134" s="83" t="s">
        <v>367</v>
      </c>
      <c r="D134" s="83" t="s">
        <v>368</v>
      </c>
      <c r="E134" s="83" t="s">
        <v>264</v>
      </c>
      <c r="F134" s="83" t="s">
        <v>418</v>
      </c>
      <c r="G134" s="83" t="s">
        <v>474</v>
      </c>
      <c r="H134" s="85">
        <v>308000</v>
      </c>
    </row>
    <row r="135" spans="1:8" ht="29.25" customHeight="1">
      <c r="A135" s="83" t="s">
        <v>446</v>
      </c>
      <c r="B135" s="84" t="s">
        <v>447</v>
      </c>
      <c r="C135" s="83" t="s">
        <v>367</v>
      </c>
      <c r="D135" s="83" t="s">
        <v>368</v>
      </c>
      <c r="E135" s="83" t="s">
        <v>264</v>
      </c>
      <c r="F135" s="83" t="s">
        <v>418</v>
      </c>
      <c r="G135" s="83" t="s">
        <v>475</v>
      </c>
      <c r="H135" s="85">
        <v>320000</v>
      </c>
    </row>
    <row r="136" spans="1:8" ht="29.25" customHeight="1">
      <c r="A136" s="83" t="s">
        <v>446</v>
      </c>
      <c r="B136" s="84" t="s">
        <v>447</v>
      </c>
      <c r="C136" s="83" t="s">
        <v>367</v>
      </c>
      <c r="D136" s="83" t="s">
        <v>368</v>
      </c>
      <c r="E136" s="83" t="s">
        <v>476</v>
      </c>
      <c r="F136" s="83" t="s">
        <v>477</v>
      </c>
      <c r="G136" s="83" t="s">
        <v>478</v>
      </c>
      <c r="H136" s="85">
        <v>78802.559999999998</v>
      </c>
    </row>
    <row r="137" spans="1:8" ht="29.25" customHeight="1">
      <c r="A137" s="83" t="s">
        <v>446</v>
      </c>
      <c r="B137" s="84" t="s">
        <v>447</v>
      </c>
      <c r="C137" s="83" t="s">
        <v>367</v>
      </c>
      <c r="D137" s="83" t="s">
        <v>368</v>
      </c>
      <c r="E137" s="83" t="s">
        <v>476</v>
      </c>
      <c r="F137" s="83" t="s">
        <v>477</v>
      </c>
      <c r="G137" s="83" t="s">
        <v>479</v>
      </c>
      <c r="H137" s="85">
        <v>120000</v>
      </c>
    </row>
    <row r="138" spans="1:8" ht="29.25" customHeight="1">
      <c r="A138" s="83" t="s">
        <v>446</v>
      </c>
      <c r="B138" s="84" t="s">
        <v>447</v>
      </c>
      <c r="C138" s="83" t="s">
        <v>367</v>
      </c>
      <c r="D138" s="83" t="s">
        <v>368</v>
      </c>
      <c r="E138" s="83" t="s">
        <v>480</v>
      </c>
      <c r="F138" s="83" t="s">
        <v>481</v>
      </c>
      <c r="G138" s="83" t="s">
        <v>482</v>
      </c>
      <c r="H138" s="85">
        <v>92500</v>
      </c>
    </row>
    <row r="139" spans="1:8" ht="29.25" customHeight="1">
      <c r="A139" s="83" t="s">
        <v>446</v>
      </c>
      <c r="B139" s="84" t="s">
        <v>447</v>
      </c>
      <c r="C139" s="83" t="s">
        <v>367</v>
      </c>
      <c r="D139" s="83" t="s">
        <v>368</v>
      </c>
      <c r="E139" s="83" t="s">
        <v>480</v>
      </c>
      <c r="F139" s="83" t="s">
        <v>481</v>
      </c>
      <c r="G139" s="83" t="s">
        <v>466</v>
      </c>
      <c r="H139" s="85">
        <v>152400</v>
      </c>
    </row>
    <row r="140" spans="1:8" ht="29.25" customHeight="1">
      <c r="A140" s="83" t="s">
        <v>446</v>
      </c>
      <c r="B140" s="84" t="s">
        <v>447</v>
      </c>
      <c r="C140" s="83" t="s">
        <v>367</v>
      </c>
      <c r="D140" s="83" t="s">
        <v>368</v>
      </c>
      <c r="E140" s="83" t="s">
        <v>483</v>
      </c>
      <c r="F140" s="83" t="s">
        <v>484</v>
      </c>
      <c r="G140" s="83" t="s">
        <v>485</v>
      </c>
      <c r="H140" s="85">
        <v>60000</v>
      </c>
    </row>
    <row r="141" spans="1:8" ht="29.25" customHeight="1">
      <c r="A141" s="83" t="s">
        <v>446</v>
      </c>
      <c r="B141" s="84" t="s">
        <v>447</v>
      </c>
      <c r="C141" s="83" t="s">
        <v>367</v>
      </c>
      <c r="D141" s="83" t="s">
        <v>368</v>
      </c>
      <c r="E141" s="83" t="s">
        <v>439</v>
      </c>
      <c r="F141" s="83" t="s">
        <v>438</v>
      </c>
      <c r="G141" s="83" t="s">
        <v>486</v>
      </c>
      <c r="H141" s="85">
        <v>60000</v>
      </c>
    </row>
    <row r="142" spans="1:8" ht="29.25" customHeight="1">
      <c r="A142" s="83" t="s">
        <v>446</v>
      </c>
      <c r="B142" s="84" t="s">
        <v>447</v>
      </c>
      <c r="C142" s="83" t="s">
        <v>367</v>
      </c>
      <c r="D142" s="83" t="s">
        <v>368</v>
      </c>
      <c r="E142" s="83" t="s">
        <v>439</v>
      </c>
      <c r="F142" s="83" t="s">
        <v>438</v>
      </c>
      <c r="G142" s="83" t="s">
        <v>487</v>
      </c>
      <c r="H142" s="85">
        <v>100000</v>
      </c>
    </row>
    <row r="143" spans="1:8" ht="29.25" customHeight="1">
      <c r="A143" s="83" t="s">
        <v>446</v>
      </c>
      <c r="B143" s="84" t="s">
        <v>447</v>
      </c>
      <c r="C143" s="83" t="s">
        <v>367</v>
      </c>
      <c r="D143" s="83" t="s">
        <v>368</v>
      </c>
      <c r="E143" s="83" t="s">
        <v>439</v>
      </c>
      <c r="F143" s="83" t="s">
        <v>438</v>
      </c>
      <c r="G143" s="83" t="s">
        <v>488</v>
      </c>
      <c r="H143" s="85">
        <v>100000</v>
      </c>
    </row>
    <row r="144" spans="1:8" ht="29.25" customHeight="1">
      <c r="A144" s="83" t="s">
        <v>446</v>
      </c>
      <c r="B144" s="84" t="s">
        <v>447</v>
      </c>
      <c r="C144" s="83" t="s">
        <v>367</v>
      </c>
      <c r="D144" s="83" t="s">
        <v>368</v>
      </c>
      <c r="E144" s="83" t="s">
        <v>439</v>
      </c>
      <c r="F144" s="83" t="s">
        <v>438</v>
      </c>
      <c r="G144" s="83" t="s">
        <v>489</v>
      </c>
      <c r="H144" s="85">
        <v>50000</v>
      </c>
    </row>
    <row r="145" spans="1:8" ht="29.25" customHeight="1">
      <c r="A145" s="83" t="s">
        <v>446</v>
      </c>
      <c r="B145" s="84" t="s">
        <v>447</v>
      </c>
      <c r="C145" s="83" t="s">
        <v>367</v>
      </c>
      <c r="D145" s="83" t="s">
        <v>368</v>
      </c>
      <c r="E145" s="83" t="s">
        <v>439</v>
      </c>
      <c r="F145" s="83" t="s">
        <v>438</v>
      </c>
      <c r="G145" s="83" t="s">
        <v>490</v>
      </c>
      <c r="H145" s="85">
        <v>40000</v>
      </c>
    </row>
    <row r="146" spans="1:8" ht="29.25" customHeight="1">
      <c r="A146" s="83" t="s">
        <v>446</v>
      </c>
      <c r="B146" s="84" t="s">
        <v>447</v>
      </c>
      <c r="C146" s="83" t="s">
        <v>367</v>
      </c>
      <c r="D146" s="83" t="s">
        <v>368</v>
      </c>
      <c r="E146" s="83" t="s">
        <v>439</v>
      </c>
      <c r="F146" s="83" t="s">
        <v>438</v>
      </c>
      <c r="G146" s="83" t="s">
        <v>491</v>
      </c>
      <c r="H146" s="85">
        <v>700000</v>
      </c>
    </row>
    <row r="147" spans="1:8" ht="29.25" customHeight="1">
      <c r="A147" s="83" t="s">
        <v>446</v>
      </c>
      <c r="B147" s="84" t="s">
        <v>447</v>
      </c>
      <c r="C147" s="83" t="s">
        <v>367</v>
      </c>
      <c r="D147" s="83" t="s">
        <v>368</v>
      </c>
      <c r="E147" s="83" t="s">
        <v>439</v>
      </c>
      <c r="F147" s="83" t="s">
        <v>438</v>
      </c>
      <c r="G147" s="83" t="s">
        <v>492</v>
      </c>
      <c r="H147" s="85">
        <v>100000</v>
      </c>
    </row>
    <row r="148" spans="1:8" ht="29.25" customHeight="1">
      <c r="A148" s="83" t="s">
        <v>446</v>
      </c>
      <c r="B148" s="84" t="s">
        <v>447</v>
      </c>
      <c r="C148" s="83" t="s">
        <v>367</v>
      </c>
      <c r="D148" s="83" t="s">
        <v>368</v>
      </c>
      <c r="E148" s="83" t="s">
        <v>439</v>
      </c>
      <c r="F148" s="83" t="s">
        <v>438</v>
      </c>
      <c r="G148" s="83" t="s">
        <v>493</v>
      </c>
      <c r="H148" s="85">
        <v>300000</v>
      </c>
    </row>
    <row r="149" spans="1:8" ht="29.25" customHeight="1">
      <c r="A149" s="83" t="s">
        <v>446</v>
      </c>
      <c r="B149" s="84" t="s">
        <v>447</v>
      </c>
      <c r="C149" s="83" t="s">
        <v>367</v>
      </c>
      <c r="D149" s="83" t="s">
        <v>368</v>
      </c>
      <c r="E149" s="83" t="s">
        <v>439</v>
      </c>
      <c r="F149" s="83" t="s">
        <v>438</v>
      </c>
      <c r="G149" s="83" t="s">
        <v>494</v>
      </c>
      <c r="H149" s="85">
        <v>250000</v>
      </c>
    </row>
    <row r="150" spans="1:8" ht="29.25" customHeight="1">
      <c r="A150" s="83" t="s">
        <v>446</v>
      </c>
      <c r="B150" s="84" t="s">
        <v>447</v>
      </c>
      <c r="C150" s="83" t="s">
        <v>367</v>
      </c>
      <c r="D150" s="83" t="s">
        <v>368</v>
      </c>
      <c r="E150" s="83" t="s">
        <v>439</v>
      </c>
      <c r="F150" s="83" t="s">
        <v>438</v>
      </c>
      <c r="G150" s="83" t="s">
        <v>495</v>
      </c>
      <c r="H150" s="85">
        <v>100000</v>
      </c>
    </row>
    <row r="151" spans="1:8" ht="29.25" customHeight="1">
      <c r="A151" s="83" t="s">
        <v>446</v>
      </c>
      <c r="B151" s="84" t="s">
        <v>447</v>
      </c>
      <c r="C151" s="83" t="s">
        <v>367</v>
      </c>
      <c r="D151" s="83" t="s">
        <v>368</v>
      </c>
      <c r="E151" s="83" t="s">
        <v>439</v>
      </c>
      <c r="F151" s="83" t="s">
        <v>438</v>
      </c>
      <c r="G151" s="83" t="s">
        <v>496</v>
      </c>
      <c r="H151" s="85">
        <v>100000</v>
      </c>
    </row>
    <row r="152" spans="1:8" ht="29.25" customHeight="1">
      <c r="A152" s="83" t="s">
        <v>446</v>
      </c>
      <c r="B152" s="84" t="s">
        <v>447</v>
      </c>
      <c r="C152" s="83" t="s">
        <v>367</v>
      </c>
      <c r="D152" s="83" t="s">
        <v>368</v>
      </c>
      <c r="E152" s="83" t="s">
        <v>439</v>
      </c>
      <c r="F152" s="83" t="s">
        <v>438</v>
      </c>
      <c r="G152" s="83" t="s">
        <v>497</v>
      </c>
      <c r="H152" s="85">
        <v>182710</v>
      </c>
    </row>
    <row r="153" spans="1:8" ht="29.25" customHeight="1">
      <c r="A153" s="83" t="s">
        <v>446</v>
      </c>
      <c r="B153" s="84" t="s">
        <v>447</v>
      </c>
      <c r="C153" s="83" t="s">
        <v>367</v>
      </c>
      <c r="D153" s="83" t="s">
        <v>368</v>
      </c>
      <c r="E153" s="83" t="s">
        <v>439</v>
      </c>
      <c r="F153" s="83" t="s">
        <v>438</v>
      </c>
      <c r="G153" s="83" t="s">
        <v>498</v>
      </c>
      <c r="H153" s="85">
        <v>40000</v>
      </c>
    </row>
    <row r="154" spans="1:8" ht="29.25" customHeight="1">
      <c r="A154" s="83" t="s">
        <v>446</v>
      </c>
      <c r="B154" s="84" t="s">
        <v>447</v>
      </c>
      <c r="C154" s="83" t="s">
        <v>367</v>
      </c>
      <c r="D154" s="83" t="s">
        <v>368</v>
      </c>
      <c r="E154" s="83" t="s">
        <v>439</v>
      </c>
      <c r="F154" s="83" t="s">
        <v>438</v>
      </c>
      <c r="G154" s="83" t="s">
        <v>482</v>
      </c>
      <c r="H154" s="85">
        <v>70000</v>
      </c>
    </row>
    <row r="155" spans="1:8" ht="29.25" customHeight="1">
      <c r="A155" s="83" t="s">
        <v>446</v>
      </c>
      <c r="B155" s="84" t="s">
        <v>447</v>
      </c>
      <c r="C155" s="83" t="s">
        <v>367</v>
      </c>
      <c r="D155" s="83" t="s">
        <v>368</v>
      </c>
      <c r="E155" s="83" t="s">
        <v>439</v>
      </c>
      <c r="F155" s="83" t="s">
        <v>438</v>
      </c>
      <c r="G155" s="83" t="s">
        <v>499</v>
      </c>
      <c r="H155" s="85">
        <v>450000</v>
      </c>
    </row>
    <row r="156" spans="1:8" ht="29.25" customHeight="1">
      <c r="A156" s="83" t="s">
        <v>446</v>
      </c>
      <c r="B156" s="84" t="s">
        <v>447</v>
      </c>
      <c r="C156" s="83" t="s">
        <v>367</v>
      </c>
      <c r="D156" s="83" t="s">
        <v>368</v>
      </c>
      <c r="E156" s="83" t="s">
        <v>439</v>
      </c>
      <c r="F156" s="83" t="s">
        <v>438</v>
      </c>
      <c r="G156" s="83" t="s">
        <v>467</v>
      </c>
      <c r="H156" s="85">
        <v>20000</v>
      </c>
    </row>
    <row r="157" spans="1:8" ht="29.25" customHeight="1">
      <c r="A157" s="83" t="s">
        <v>446</v>
      </c>
      <c r="B157" s="84" t="s">
        <v>447</v>
      </c>
      <c r="C157" s="83" t="s">
        <v>367</v>
      </c>
      <c r="D157" s="83" t="s">
        <v>368</v>
      </c>
      <c r="E157" s="83" t="s">
        <v>439</v>
      </c>
      <c r="F157" s="83" t="s">
        <v>438</v>
      </c>
      <c r="G157" s="83" t="s">
        <v>500</v>
      </c>
      <c r="H157" s="85">
        <v>780000</v>
      </c>
    </row>
    <row r="158" spans="1:8" ht="29.25" customHeight="1">
      <c r="A158" s="83" t="s">
        <v>446</v>
      </c>
      <c r="B158" s="84" t="s">
        <v>447</v>
      </c>
      <c r="C158" s="83" t="s">
        <v>367</v>
      </c>
      <c r="D158" s="83" t="s">
        <v>368</v>
      </c>
      <c r="E158" s="83" t="s">
        <v>439</v>
      </c>
      <c r="F158" s="83" t="s">
        <v>438</v>
      </c>
      <c r="G158" s="83" t="s">
        <v>501</v>
      </c>
      <c r="H158" s="85">
        <v>551451.32999999996</v>
      </c>
    </row>
    <row r="159" spans="1:8" ht="29.25" customHeight="1">
      <c r="A159" s="83" t="s">
        <v>446</v>
      </c>
      <c r="B159" s="84" t="s">
        <v>447</v>
      </c>
      <c r="C159" s="83" t="s">
        <v>367</v>
      </c>
      <c r="D159" s="83" t="s">
        <v>368</v>
      </c>
      <c r="E159" s="83" t="s">
        <v>439</v>
      </c>
      <c r="F159" s="83" t="s">
        <v>438</v>
      </c>
      <c r="G159" s="83" t="s">
        <v>502</v>
      </c>
      <c r="H159" s="85">
        <v>300000</v>
      </c>
    </row>
    <row r="160" spans="1:8" ht="29.25" customHeight="1">
      <c r="A160" s="83" t="s">
        <v>446</v>
      </c>
      <c r="B160" s="84" t="s">
        <v>447</v>
      </c>
      <c r="C160" s="83" t="s">
        <v>367</v>
      </c>
      <c r="D160" s="83" t="s">
        <v>368</v>
      </c>
      <c r="E160" s="83" t="s">
        <v>439</v>
      </c>
      <c r="F160" s="83" t="s">
        <v>438</v>
      </c>
      <c r="G160" s="83" t="s">
        <v>503</v>
      </c>
      <c r="H160" s="85">
        <v>260000</v>
      </c>
    </row>
    <row r="161" spans="1:8" ht="29.25" customHeight="1">
      <c r="A161" s="83" t="s">
        <v>446</v>
      </c>
      <c r="B161" s="84" t="s">
        <v>447</v>
      </c>
      <c r="C161" s="83" t="s">
        <v>367</v>
      </c>
      <c r="D161" s="83" t="s">
        <v>368</v>
      </c>
      <c r="E161" s="83" t="s">
        <v>439</v>
      </c>
      <c r="F161" s="83" t="s">
        <v>438</v>
      </c>
      <c r="G161" s="83" t="s">
        <v>504</v>
      </c>
      <c r="H161" s="85">
        <v>150000</v>
      </c>
    </row>
    <row r="162" spans="1:8" ht="29.25" customHeight="1">
      <c r="A162" s="83" t="s">
        <v>446</v>
      </c>
      <c r="B162" s="84" t="s">
        <v>447</v>
      </c>
      <c r="C162" s="83" t="s">
        <v>367</v>
      </c>
      <c r="D162" s="83" t="s">
        <v>368</v>
      </c>
      <c r="E162" s="83" t="s">
        <v>439</v>
      </c>
      <c r="F162" s="83" t="s">
        <v>438</v>
      </c>
      <c r="G162" s="83" t="s">
        <v>505</v>
      </c>
      <c r="H162" s="85">
        <v>150000</v>
      </c>
    </row>
    <row r="163" spans="1:8" ht="29.25" customHeight="1">
      <c r="A163" s="83" t="s">
        <v>446</v>
      </c>
      <c r="B163" s="84" t="s">
        <v>447</v>
      </c>
      <c r="C163" s="83" t="s">
        <v>367</v>
      </c>
      <c r="D163" s="83" t="s">
        <v>368</v>
      </c>
      <c r="E163" s="83" t="s">
        <v>439</v>
      </c>
      <c r="F163" s="83" t="s">
        <v>438</v>
      </c>
      <c r="G163" s="83" t="s">
        <v>506</v>
      </c>
      <c r="H163" s="85">
        <v>200000</v>
      </c>
    </row>
    <row r="164" spans="1:8" ht="29.25" customHeight="1">
      <c r="A164" s="83" t="s">
        <v>446</v>
      </c>
      <c r="B164" s="84" t="s">
        <v>447</v>
      </c>
      <c r="C164" s="83" t="s">
        <v>367</v>
      </c>
      <c r="D164" s="83" t="s">
        <v>368</v>
      </c>
      <c r="E164" s="83" t="s">
        <v>439</v>
      </c>
      <c r="F164" s="83" t="s">
        <v>438</v>
      </c>
      <c r="G164" s="83" t="s">
        <v>471</v>
      </c>
      <c r="H164" s="85">
        <v>384240</v>
      </c>
    </row>
    <row r="165" spans="1:8" ht="29.25" customHeight="1">
      <c r="A165" s="83" t="s">
        <v>446</v>
      </c>
      <c r="B165" s="84" t="s">
        <v>447</v>
      </c>
      <c r="C165" s="83" t="s">
        <v>367</v>
      </c>
      <c r="D165" s="83" t="s">
        <v>368</v>
      </c>
      <c r="E165" s="83" t="s">
        <v>439</v>
      </c>
      <c r="F165" s="83" t="s">
        <v>438</v>
      </c>
      <c r="G165" s="83" t="s">
        <v>507</v>
      </c>
      <c r="H165" s="85">
        <v>312000</v>
      </c>
    </row>
    <row r="166" spans="1:8" ht="29.25" customHeight="1">
      <c r="A166" s="83" t="s">
        <v>446</v>
      </c>
      <c r="B166" s="84" t="s">
        <v>447</v>
      </c>
      <c r="C166" s="83" t="s">
        <v>508</v>
      </c>
      <c r="D166" s="83" t="s">
        <v>509</v>
      </c>
      <c r="E166" s="83" t="s">
        <v>510</v>
      </c>
      <c r="F166" s="83" t="s">
        <v>511</v>
      </c>
      <c r="G166" s="83" t="s">
        <v>512</v>
      </c>
      <c r="H166" s="85">
        <v>13000</v>
      </c>
    </row>
    <row r="167" spans="1:8" ht="29.25" customHeight="1">
      <c r="A167" s="83" t="s">
        <v>446</v>
      </c>
      <c r="B167" s="84" t="s">
        <v>447</v>
      </c>
      <c r="C167" s="83" t="s">
        <v>508</v>
      </c>
      <c r="D167" s="83" t="s">
        <v>509</v>
      </c>
      <c r="E167" s="83" t="s">
        <v>510</v>
      </c>
      <c r="F167" s="83" t="s">
        <v>511</v>
      </c>
      <c r="G167" s="83" t="s">
        <v>513</v>
      </c>
      <c r="H167" s="85">
        <v>300000</v>
      </c>
    </row>
    <row r="168" spans="1:8" ht="29.25" customHeight="1">
      <c r="A168" s="83" t="s">
        <v>446</v>
      </c>
      <c r="B168" s="84" t="s">
        <v>447</v>
      </c>
      <c r="C168" s="83" t="s">
        <v>508</v>
      </c>
      <c r="D168" s="83" t="s">
        <v>509</v>
      </c>
      <c r="E168" s="83" t="s">
        <v>510</v>
      </c>
      <c r="F168" s="83" t="s">
        <v>511</v>
      </c>
      <c r="G168" s="83" t="s">
        <v>514</v>
      </c>
      <c r="H168" s="85">
        <v>4000</v>
      </c>
    </row>
    <row r="169" spans="1:8" ht="29.25" customHeight="1">
      <c r="A169" s="83" t="s">
        <v>446</v>
      </c>
      <c r="B169" s="84" t="s">
        <v>447</v>
      </c>
      <c r="C169" s="83" t="s">
        <v>508</v>
      </c>
      <c r="D169" s="83" t="s">
        <v>509</v>
      </c>
      <c r="E169" s="83" t="s">
        <v>515</v>
      </c>
      <c r="F169" s="83" t="s">
        <v>516</v>
      </c>
      <c r="G169" s="83" t="s">
        <v>517</v>
      </c>
      <c r="H169" s="85">
        <v>60000</v>
      </c>
    </row>
    <row r="170" spans="1:8" ht="29.25" customHeight="1">
      <c r="A170" s="83" t="s">
        <v>446</v>
      </c>
      <c r="B170" s="84" t="s">
        <v>447</v>
      </c>
      <c r="C170" s="83" t="s">
        <v>508</v>
      </c>
      <c r="D170" s="83" t="s">
        <v>509</v>
      </c>
      <c r="E170" s="83" t="s">
        <v>515</v>
      </c>
      <c r="F170" s="83" t="s">
        <v>516</v>
      </c>
      <c r="G170" s="83" t="s">
        <v>518</v>
      </c>
      <c r="H170" s="85">
        <v>133000</v>
      </c>
    </row>
    <row r="171" spans="1:8" ht="29.25" customHeight="1">
      <c r="A171" s="83" t="s">
        <v>446</v>
      </c>
      <c r="B171" s="84" t="s">
        <v>447</v>
      </c>
      <c r="C171" s="83" t="s">
        <v>508</v>
      </c>
      <c r="D171" s="83" t="s">
        <v>509</v>
      </c>
      <c r="E171" s="83" t="s">
        <v>515</v>
      </c>
      <c r="F171" s="83" t="s">
        <v>516</v>
      </c>
      <c r="G171" s="83" t="s">
        <v>519</v>
      </c>
      <c r="H171" s="85">
        <v>12000</v>
      </c>
    </row>
    <row r="172" spans="1:8" ht="29.25" customHeight="1">
      <c r="A172" s="83" t="s">
        <v>446</v>
      </c>
      <c r="B172" s="84" t="s">
        <v>447</v>
      </c>
      <c r="C172" s="83" t="s">
        <v>508</v>
      </c>
      <c r="D172" s="83" t="s">
        <v>509</v>
      </c>
      <c r="E172" s="83" t="s">
        <v>520</v>
      </c>
      <c r="F172" s="83" t="s">
        <v>521</v>
      </c>
      <c r="G172" s="83" t="s">
        <v>522</v>
      </c>
      <c r="H172" s="85">
        <v>375000</v>
      </c>
    </row>
    <row r="173" spans="1:8" ht="29.25" customHeight="1">
      <c r="A173" s="83" t="s">
        <v>446</v>
      </c>
      <c r="B173" s="84" t="s">
        <v>447</v>
      </c>
      <c r="C173" s="83" t="s">
        <v>508</v>
      </c>
      <c r="D173" s="83" t="s">
        <v>509</v>
      </c>
      <c r="E173" s="83" t="s">
        <v>523</v>
      </c>
      <c r="F173" s="83" t="s">
        <v>524</v>
      </c>
      <c r="G173" s="83" t="s">
        <v>525</v>
      </c>
      <c r="H173" s="85">
        <v>254200</v>
      </c>
    </row>
    <row r="174" spans="1:8" ht="29.25" customHeight="1">
      <c r="A174" s="83" t="s">
        <v>446</v>
      </c>
      <c r="B174" s="84" t="s">
        <v>447</v>
      </c>
      <c r="C174" s="83" t="s">
        <v>508</v>
      </c>
      <c r="D174" s="83" t="s">
        <v>509</v>
      </c>
      <c r="E174" s="83" t="s">
        <v>523</v>
      </c>
      <c r="F174" s="83" t="s">
        <v>524</v>
      </c>
      <c r="G174" s="83" t="s">
        <v>526</v>
      </c>
      <c r="H174" s="85">
        <v>462600</v>
      </c>
    </row>
    <row r="175" spans="1:8" ht="29.25" customHeight="1">
      <c r="A175" s="83" t="s">
        <v>446</v>
      </c>
      <c r="B175" s="84" t="s">
        <v>447</v>
      </c>
      <c r="C175" s="83" t="s">
        <v>508</v>
      </c>
      <c r="D175" s="83" t="s">
        <v>509</v>
      </c>
      <c r="E175" s="83" t="s">
        <v>523</v>
      </c>
      <c r="F175" s="83" t="s">
        <v>524</v>
      </c>
      <c r="G175" s="83" t="s">
        <v>527</v>
      </c>
      <c r="H175" s="85">
        <v>3700000</v>
      </c>
    </row>
    <row r="176" spans="1:8" ht="29.25" customHeight="1">
      <c r="A176" s="83" t="s">
        <v>456</v>
      </c>
      <c r="B176" s="84" t="s">
        <v>457</v>
      </c>
      <c r="C176" s="83" t="s">
        <v>367</v>
      </c>
      <c r="D176" s="83" t="s">
        <v>368</v>
      </c>
      <c r="E176" s="83" t="s">
        <v>400</v>
      </c>
      <c r="F176" s="83" t="s">
        <v>401</v>
      </c>
      <c r="G176" s="83" t="s">
        <v>528</v>
      </c>
      <c r="H176" s="85">
        <v>600000</v>
      </c>
    </row>
    <row r="177" spans="1:8" ht="29.25" customHeight="1">
      <c r="A177" s="83" t="s">
        <v>456</v>
      </c>
      <c r="B177" s="84" t="s">
        <v>457</v>
      </c>
      <c r="C177" s="83" t="s">
        <v>367</v>
      </c>
      <c r="D177" s="83" t="s">
        <v>368</v>
      </c>
      <c r="E177" s="83" t="s">
        <v>529</v>
      </c>
      <c r="F177" s="83" t="s">
        <v>530</v>
      </c>
      <c r="G177" s="83" t="s">
        <v>531</v>
      </c>
      <c r="H177" s="85">
        <v>147980</v>
      </c>
    </row>
    <row r="178" spans="1:8" ht="29.25" customHeight="1">
      <c r="A178" s="83" t="s">
        <v>456</v>
      </c>
      <c r="B178" s="84" t="s">
        <v>457</v>
      </c>
      <c r="C178" s="83" t="s">
        <v>367</v>
      </c>
      <c r="D178" s="83" t="s">
        <v>368</v>
      </c>
      <c r="E178" s="83" t="s">
        <v>464</v>
      </c>
      <c r="F178" s="83" t="s">
        <v>465</v>
      </c>
      <c r="G178" s="83" t="s">
        <v>467</v>
      </c>
      <c r="H178" s="85">
        <v>20000</v>
      </c>
    </row>
    <row r="179" spans="1:8" ht="29.25" customHeight="1">
      <c r="A179" s="83" t="s">
        <v>456</v>
      </c>
      <c r="B179" s="84" t="s">
        <v>457</v>
      </c>
      <c r="C179" s="83" t="s">
        <v>367</v>
      </c>
      <c r="D179" s="83" t="s">
        <v>368</v>
      </c>
      <c r="E179" s="83" t="s">
        <v>403</v>
      </c>
      <c r="F179" s="83" t="s">
        <v>404</v>
      </c>
      <c r="G179" s="83" t="s">
        <v>500</v>
      </c>
      <c r="H179" s="85">
        <v>200000</v>
      </c>
    </row>
    <row r="180" spans="1:8" ht="29.25" customHeight="1">
      <c r="A180" s="83" t="s">
        <v>456</v>
      </c>
      <c r="B180" s="84" t="s">
        <v>457</v>
      </c>
      <c r="C180" s="83" t="s">
        <v>367</v>
      </c>
      <c r="D180" s="83" t="s">
        <v>368</v>
      </c>
      <c r="E180" s="83" t="s">
        <v>406</v>
      </c>
      <c r="F180" s="83" t="s">
        <v>407</v>
      </c>
      <c r="G180" s="83" t="s">
        <v>500</v>
      </c>
      <c r="H180" s="85">
        <v>880000</v>
      </c>
    </row>
    <row r="181" spans="1:8" ht="29.25" customHeight="1">
      <c r="A181" s="83" t="s">
        <v>456</v>
      </c>
      <c r="B181" s="84" t="s">
        <v>457</v>
      </c>
      <c r="C181" s="83" t="s">
        <v>367</v>
      </c>
      <c r="D181" s="83" t="s">
        <v>368</v>
      </c>
      <c r="E181" s="83" t="s">
        <v>469</v>
      </c>
      <c r="F181" s="83" t="s">
        <v>470</v>
      </c>
      <c r="G181" s="83" t="s">
        <v>470</v>
      </c>
      <c r="H181" s="85">
        <v>2665440</v>
      </c>
    </row>
    <row r="182" spans="1:8" ht="29.25" customHeight="1">
      <c r="A182" s="83" t="s">
        <v>456</v>
      </c>
      <c r="B182" s="84" t="s">
        <v>457</v>
      </c>
      <c r="C182" s="83" t="s">
        <v>367</v>
      </c>
      <c r="D182" s="83" t="s">
        <v>368</v>
      </c>
      <c r="E182" s="83" t="s">
        <v>264</v>
      </c>
      <c r="F182" s="83" t="s">
        <v>418</v>
      </c>
      <c r="G182" s="83" t="s">
        <v>473</v>
      </c>
      <c r="H182" s="85">
        <v>202835</v>
      </c>
    </row>
    <row r="183" spans="1:8" ht="29.25" customHeight="1">
      <c r="A183" s="83" t="s">
        <v>456</v>
      </c>
      <c r="B183" s="84" t="s">
        <v>457</v>
      </c>
      <c r="C183" s="83" t="s">
        <v>367</v>
      </c>
      <c r="D183" s="83" t="s">
        <v>368</v>
      </c>
      <c r="E183" s="83" t="s">
        <v>264</v>
      </c>
      <c r="F183" s="83" t="s">
        <v>418</v>
      </c>
      <c r="G183" s="83" t="s">
        <v>532</v>
      </c>
      <c r="H183" s="85">
        <v>200000</v>
      </c>
    </row>
    <row r="184" spans="1:8" ht="29.25" customHeight="1">
      <c r="A184" s="83" t="s">
        <v>456</v>
      </c>
      <c r="B184" s="84" t="s">
        <v>457</v>
      </c>
      <c r="C184" s="83" t="s">
        <v>367</v>
      </c>
      <c r="D184" s="83" t="s">
        <v>368</v>
      </c>
      <c r="E184" s="83" t="s">
        <v>476</v>
      </c>
      <c r="F184" s="83" t="s">
        <v>477</v>
      </c>
      <c r="G184" s="83" t="s">
        <v>478</v>
      </c>
      <c r="H184" s="85">
        <v>3923750</v>
      </c>
    </row>
    <row r="185" spans="1:8" ht="29.25" customHeight="1">
      <c r="A185" s="83" t="s">
        <v>456</v>
      </c>
      <c r="B185" s="84" t="s">
        <v>457</v>
      </c>
      <c r="C185" s="83" t="s">
        <v>367</v>
      </c>
      <c r="D185" s="83" t="s">
        <v>368</v>
      </c>
      <c r="E185" s="83" t="s">
        <v>483</v>
      </c>
      <c r="F185" s="83" t="s">
        <v>484</v>
      </c>
      <c r="G185" s="83" t="s">
        <v>533</v>
      </c>
      <c r="H185" s="85">
        <v>2913890</v>
      </c>
    </row>
    <row r="186" spans="1:8" ht="29.25" customHeight="1">
      <c r="A186" s="83" t="s">
        <v>456</v>
      </c>
      <c r="B186" s="84" t="s">
        <v>457</v>
      </c>
      <c r="C186" s="83" t="s">
        <v>367</v>
      </c>
      <c r="D186" s="83" t="s">
        <v>368</v>
      </c>
      <c r="E186" s="83" t="s">
        <v>483</v>
      </c>
      <c r="F186" s="83" t="s">
        <v>484</v>
      </c>
      <c r="G186" s="83" t="s">
        <v>534</v>
      </c>
      <c r="H186" s="85">
        <v>200000</v>
      </c>
    </row>
    <row r="187" spans="1:8" ht="29.25" customHeight="1">
      <c r="A187" s="83" t="s">
        <v>456</v>
      </c>
      <c r="B187" s="84" t="s">
        <v>457</v>
      </c>
      <c r="C187" s="83" t="s">
        <v>367</v>
      </c>
      <c r="D187" s="83" t="s">
        <v>368</v>
      </c>
      <c r="E187" s="83" t="s">
        <v>483</v>
      </c>
      <c r="F187" s="83" t="s">
        <v>484</v>
      </c>
      <c r="G187" s="83" t="s">
        <v>489</v>
      </c>
      <c r="H187" s="85">
        <v>50000</v>
      </c>
    </row>
    <row r="188" spans="1:8" ht="29.25" customHeight="1">
      <c r="A188" s="83" t="s">
        <v>456</v>
      </c>
      <c r="B188" s="84" t="s">
        <v>457</v>
      </c>
      <c r="C188" s="83" t="s">
        <v>367</v>
      </c>
      <c r="D188" s="83" t="s">
        <v>368</v>
      </c>
      <c r="E188" s="83" t="s">
        <v>483</v>
      </c>
      <c r="F188" s="83" t="s">
        <v>484</v>
      </c>
      <c r="G188" s="83" t="s">
        <v>535</v>
      </c>
      <c r="H188" s="85">
        <v>300000</v>
      </c>
    </row>
    <row r="189" spans="1:8" ht="29.25" customHeight="1">
      <c r="A189" s="83" t="s">
        <v>456</v>
      </c>
      <c r="B189" s="84" t="s">
        <v>457</v>
      </c>
      <c r="C189" s="83" t="s">
        <v>367</v>
      </c>
      <c r="D189" s="83" t="s">
        <v>368</v>
      </c>
      <c r="E189" s="83" t="s">
        <v>483</v>
      </c>
      <c r="F189" s="83" t="s">
        <v>484</v>
      </c>
      <c r="G189" s="83" t="s">
        <v>467</v>
      </c>
      <c r="H189" s="85">
        <v>20000</v>
      </c>
    </row>
    <row r="190" spans="1:8" ht="29.25" customHeight="1">
      <c r="A190" s="83" t="s">
        <v>456</v>
      </c>
      <c r="B190" s="84" t="s">
        <v>457</v>
      </c>
      <c r="C190" s="83" t="s">
        <v>367</v>
      </c>
      <c r="D190" s="83" t="s">
        <v>368</v>
      </c>
      <c r="E190" s="83" t="s">
        <v>483</v>
      </c>
      <c r="F190" s="83" t="s">
        <v>484</v>
      </c>
      <c r="G190" s="83" t="s">
        <v>536</v>
      </c>
      <c r="H190" s="85">
        <v>420000</v>
      </c>
    </row>
    <row r="191" spans="1:8" ht="29.25" customHeight="1">
      <c r="A191" s="83" t="s">
        <v>456</v>
      </c>
      <c r="B191" s="84" t="s">
        <v>457</v>
      </c>
      <c r="C191" s="83" t="s">
        <v>367</v>
      </c>
      <c r="D191" s="83" t="s">
        <v>368</v>
      </c>
      <c r="E191" s="83" t="s">
        <v>483</v>
      </c>
      <c r="F191" s="83" t="s">
        <v>484</v>
      </c>
      <c r="G191" s="83" t="s">
        <v>537</v>
      </c>
      <c r="H191" s="85">
        <v>130000</v>
      </c>
    </row>
    <row r="192" spans="1:8" ht="29.25" customHeight="1">
      <c r="A192" s="83" t="s">
        <v>456</v>
      </c>
      <c r="B192" s="84" t="s">
        <v>457</v>
      </c>
      <c r="C192" s="83" t="s">
        <v>367</v>
      </c>
      <c r="D192" s="83" t="s">
        <v>368</v>
      </c>
      <c r="E192" s="83" t="s">
        <v>483</v>
      </c>
      <c r="F192" s="83" t="s">
        <v>484</v>
      </c>
      <c r="G192" s="83" t="s">
        <v>538</v>
      </c>
      <c r="H192" s="85">
        <v>250000</v>
      </c>
    </row>
    <row r="193" spans="1:8" ht="29.25" customHeight="1">
      <c r="A193" s="83" t="s">
        <v>456</v>
      </c>
      <c r="B193" s="84" t="s">
        <v>457</v>
      </c>
      <c r="C193" s="83" t="s">
        <v>539</v>
      </c>
      <c r="D193" s="83" t="s">
        <v>484</v>
      </c>
      <c r="E193" s="83" t="s">
        <v>483</v>
      </c>
      <c r="F193" s="83" t="s">
        <v>484</v>
      </c>
      <c r="G193" s="83" t="s">
        <v>540</v>
      </c>
      <c r="H193" s="85">
        <v>2205000</v>
      </c>
    </row>
    <row r="194" spans="1:8" ht="29.25" customHeight="1">
      <c r="A194" s="83" t="s">
        <v>456</v>
      </c>
      <c r="B194" s="84" t="s">
        <v>457</v>
      </c>
      <c r="C194" s="83" t="s">
        <v>367</v>
      </c>
      <c r="D194" s="83" t="s">
        <v>368</v>
      </c>
      <c r="E194" s="83" t="s">
        <v>439</v>
      </c>
      <c r="F194" s="83" t="s">
        <v>438</v>
      </c>
      <c r="G194" s="83" t="s">
        <v>535</v>
      </c>
      <c r="H194" s="85">
        <v>300000</v>
      </c>
    </row>
    <row r="195" spans="1:8" ht="29.25" customHeight="1">
      <c r="A195" s="83" t="s">
        <v>456</v>
      </c>
      <c r="B195" s="84" t="s">
        <v>457</v>
      </c>
      <c r="C195" s="83" t="s">
        <v>367</v>
      </c>
      <c r="D195" s="83" t="s">
        <v>368</v>
      </c>
      <c r="E195" s="83" t="s">
        <v>439</v>
      </c>
      <c r="F195" s="83" t="s">
        <v>438</v>
      </c>
      <c r="G195" s="83" t="s">
        <v>541</v>
      </c>
      <c r="H195" s="85">
        <v>200000</v>
      </c>
    </row>
    <row r="196" spans="1:8" ht="29.25" customHeight="1">
      <c r="A196" s="83" t="s">
        <v>456</v>
      </c>
      <c r="B196" s="84" t="s">
        <v>457</v>
      </c>
      <c r="C196" s="83" t="s">
        <v>367</v>
      </c>
      <c r="D196" s="83" t="s">
        <v>368</v>
      </c>
      <c r="E196" s="83" t="s">
        <v>439</v>
      </c>
      <c r="F196" s="83" t="s">
        <v>438</v>
      </c>
      <c r="G196" s="83" t="s">
        <v>542</v>
      </c>
      <c r="H196" s="85">
        <v>200000</v>
      </c>
    </row>
    <row r="197" spans="1:8" ht="29.25" customHeight="1">
      <c r="A197" s="83" t="s">
        <v>456</v>
      </c>
      <c r="B197" s="84" t="s">
        <v>457</v>
      </c>
      <c r="C197" s="83" t="s">
        <v>367</v>
      </c>
      <c r="D197" s="83" t="s">
        <v>368</v>
      </c>
      <c r="E197" s="83" t="s">
        <v>439</v>
      </c>
      <c r="F197" s="83" t="s">
        <v>438</v>
      </c>
      <c r="G197" s="83" t="s">
        <v>501</v>
      </c>
      <c r="H197" s="85">
        <v>458176.91</v>
      </c>
    </row>
    <row r="198" spans="1:8" ht="29.25" customHeight="1">
      <c r="A198" s="83" t="s">
        <v>456</v>
      </c>
      <c r="B198" s="84" t="s">
        <v>457</v>
      </c>
      <c r="C198" s="83" t="s">
        <v>367</v>
      </c>
      <c r="D198" s="83" t="s">
        <v>368</v>
      </c>
      <c r="E198" s="83" t="s">
        <v>439</v>
      </c>
      <c r="F198" s="83" t="s">
        <v>438</v>
      </c>
      <c r="G198" s="83" t="s">
        <v>543</v>
      </c>
      <c r="H198" s="85">
        <v>400000</v>
      </c>
    </row>
    <row r="199" spans="1:8" ht="29.25" customHeight="1">
      <c r="A199" s="83" t="s">
        <v>456</v>
      </c>
      <c r="B199" s="84" t="s">
        <v>457</v>
      </c>
      <c r="C199" s="83" t="s">
        <v>367</v>
      </c>
      <c r="D199" s="83" t="s">
        <v>368</v>
      </c>
      <c r="E199" s="83" t="s">
        <v>439</v>
      </c>
      <c r="F199" s="83" t="s">
        <v>438</v>
      </c>
      <c r="G199" s="83" t="s">
        <v>544</v>
      </c>
      <c r="H199" s="85">
        <v>300000</v>
      </c>
    </row>
    <row r="200" spans="1:8" ht="29.25" customHeight="1">
      <c r="A200" s="83" t="s">
        <v>456</v>
      </c>
      <c r="B200" s="84" t="s">
        <v>457</v>
      </c>
      <c r="C200" s="83" t="s">
        <v>367</v>
      </c>
      <c r="D200" s="83" t="s">
        <v>368</v>
      </c>
      <c r="E200" s="83" t="s">
        <v>439</v>
      </c>
      <c r="F200" s="83" t="s">
        <v>438</v>
      </c>
      <c r="G200" s="83" t="s">
        <v>489</v>
      </c>
      <c r="H200" s="85">
        <v>130000</v>
      </c>
    </row>
    <row r="201" spans="1:8" ht="29.25" customHeight="1">
      <c r="A201" s="83" t="s">
        <v>456</v>
      </c>
      <c r="B201" s="84" t="s">
        <v>457</v>
      </c>
      <c r="C201" s="83" t="s">
        <v>367</v>
      </c>
      <c r="D201" s="83" t="s">
        <v>368</v>
      </c>
      <c r="E201" s="83" t="s">
        <v>439</v>
      </c>
      <c r="F201" s="83" t="s">
        <v>438</v>
      </c>
      <c r="G201" s="83" t="s">
        <v>545</v>
      </c>
      <c r="H201" s="85">
        <v>100000</v>
      </c>
    </row>
    <row r="202" spans="1:8" ht="29.25" customHeight="1">
      <c r="A202" s="83" t="s">
        <v>456</v>
      </c>
      <c r="B202" s="84" t="s">
        <v>457</v>
      </c>
      <c r="C202" s="83" t="s">
        <v>367</v>
      </c>
      <c r="D202" s="83" t="s">
        <v>368</v>
      </c>
      <c r="E202" s="83" t="s">
        <v>439</v>
      </c>
      <c r="F202" s="83" t="s">
        <v>438</v>
      </c>
      <c r="G202" s="83" t="s">
        <v>546</v>
      </c>
      <c r="H202" s="85">
        <v>400000</v>
      </c>
    </row>
    <row r="203" spans="1:8" ht="29.25" customHeight="1">
      <c r="A203" s="83" t="s">
        <v>456</v>
      </c>
      <c r="B203" s="84" t="s">
        <v>457</v>
      </c>
      <c r="C203" s="83" t="s">
        <v>367</v>
      </c>
      <c r="D203" s="83" t="s">
        <v>368</v>
      </c>
      <c r="E203" s="83" t="s">
        <v>439</v>
      </c>
      <c r="F203" s="83" t="s">
        <v>438</v>
      </c>
      <c r="G203" s="83" t="s">
        <v>547</v>
      </c>
      <c r="H203" s="85">
        <v>250000</v>
      </c>
    </row>
    <row r="204" spans="1:8" ht="29.25" customHeight="1">
      <c r="A204" s="83" t="s">
        <v>456</v>
      </c>
      <c r="B204" s="84" t="s">
        <v>457</v>
      </c>
      <c r="C204" s="83" t="s">
        <v>367</v>
      </c>
      <c r="D204" s="83" t="s">
        <v>368</v>
      </c>
      <c r="E204" s="83" t="s">
        <v>439</v>
      </c>
      <c r="F204" s="83" t="s">
        <v>438</v>
      </c>
      <c r="G204" s="83" t="s">
        <v>537</v>
      </c>
      <c r="H204" s="85">
        <v>200000</v>
      </c>
    </row>
    <row r="205" spans="1:8" ht="29.25" customHeight="1">
      <c r="A205" s="83" t="s">
        <v>456</v>
      </c>
      <c r="B205" s="84" t="s">
        <v>457</v>
      </c>
      <c r="C205" s="83" t="s">
        <v>367</v>
      </c>
      <c r="D205" s="83" t="s">
        <v>368</v>
      </c>
      <c r="E205" s="83" t="s">
        <v>439</v>
      </c>
      <c r="F205" s="83" t="s">
        <v>438</v>
      </c>
      <c r="G205" s="83" t="s">
        <v>548</v>
      </c>
      <c r="H205" s="85">
        <v>148000</v>
      </c>
    </row>
    <row r="206" spans="1:8" ht="29.25" customHeight="1">
      <c r="A206" s="83" t="s">
        <v>456</v>
      </c>
      <c r="B206" s="84" t="s">
        <v>457</v>
      </c>
      <c r="C206" s="83" t="s">
        <v>367</v>
      </c>
      <c r="D206" s="83" t="s">
        <v>368</v>
      </c>
      <c r="E206" s="83" t="s">
        <v>439</v>
      </c>
      <c r="F206" s="83" t="s">
        <v>438</v>
      </c>
      <c r="G206" s="83" t="s">
        <v>549</v>
      </c>
      <c r="H206" s="85">
        <v>250000</v>
      </c>
    </row>
    <row r="207" spans="1:8" ht="29.25" customHeight="1">
      <c r="A207" s="83" t="s">
        <v>456</v>
      </c>
      <c r="B207" s="84" t="s">
        <v>457</v>
      </c>
      <c r="C207" s="83" t="s">
        <v>437</v>
      </c>
      <c r="D207" s="83" t="s">
        <v>438</v>
      </c>
      <c r="E207" s="83" t="s">
        <v>439</v>
      </c>
      <c r="F207" s="83" t="s">
        <v>438</v>
      </c>
      <c r="G207" s="83" t="s">
        <v>550</v>
      </c>
      <c r="H207" s="85">
        <v>7500000</v>
      </c>
    </row>
    <row r="208" spans="1:8" ht="29.25" customHeight="1">
      <c r="A208" s="83" t="s">
        <v>456</v>
      </c>
      <c r="B208" s="84" t="s">
        <v>457</v>
      </c>
      <c r="C208" s="83" t="s">
        <v>437</v>
      </c>
      <c r="D208" s="83" t="s">
        <v>438</v>
      </c>
      <c r="E208" s="83" t="s">
        <v>439</v>
      </c>
      <c r="F208" s="83" t="s">
        <v>438</v>
      </c>
      <c r="G208" s="83" t="s">
        <v>551</v>
      </c>
      <c r="H208" s="85">
        <v>2650000</v>
      </c>
    </row>
    <row r="209" spans="1:8" ht="29.25" customHeight="1">
      <c r="A209" s="83" t="s">
        <v>456</v>
      </c>
      <c r="B209" s="84" t="s">
        <v>457</v>
      </c>
      <c r="C209" s="83" t="s">
        <v>367</v>
      </c>
      <c r="D209" s="83" t="s">
        <v>368</v>
      </c>
      <c r="E209" s="83" t="s">
        <v>439</v>
      </c>
      <c r="F209" s="83" t="s">
        <v>438</v>
      </c>
      <c r="G209" s="83" t="s">
        <v>552</v>
      </c>
      <c r="H209" s="85">
        <v>300000</v>
      </c>
    </row>
    <row r="210" spans="1:8" ht="29.25" customHeight="1">
      <c r="A210" s="83" t="s">
        <v>456</v>
      </c>
      <c r="B210" s="84" t="s">
        <v>457</v>
      </c>
      <c r="C210" s="83" t="s">
        <v>367</v>
      </c>
      <c r="D210" s="83" t="s">
        <v>368</v>
      </c>
      <c r="E210" s="83" t="s">
        <v>439</v>
      </c>
      <c r="F210" s="83" t="s">
        <v>438</v>
      </c>
      <c r="G210" s="83" t="s">
        <v>553</v>
      </c>
      <c r="H210" s="85">
        <v>3000000</v>
      </c>
    </row>
    <row r="211" spans="1:8" ht="29.25" customHeight="1">
      <c r="A211" s="83" t="s">
        <v>456</v>
      </c>
      <c r="B211" s="84" t="s">
        <v>457</v>
      </c>
      <c r="C211" s="83" t="s">
        <v>367</v>
      </c>
      <c r="D211" s="83" t="s">
        <v>368</v>
      </c>
      <c r="E211" s="83" t="s">
        <v>439</v>
      </c>
      <c r="F211" s="83" t="s">
        <v>438</v>
      </c>
      <c r="G211" s="83" t="s">
        <v>554</v>
      </c>
      <c r="H211" s="85">
        <v>73000</v>
      </c>
    </row>
    <row r="212" spans="1:8" ht="29.25" customHeight="1">
      <c r="A212" s="83" t="s">
        <v>456</v>
      </c>
      <c r="B212" s="84" t="s">
        <v>457</v>
      </c>
      <c r="C212" s="83" t="s">
        <v>367</v>
      </c>
      <c r="D212" s="83" t="s">
        <v>368</v>
      </c>
      <c r="E212" s="83" t="s">
        <v>439</v>
      </c>
      <c r="F212" s="83" t="s">
        <v>438</v>
      </c>
      <c r="G212" s="83" t="s">
        <v>534</v>
      </c>
      <c r="H212" s="85">
        <v>300000</v>
      </c>
    </row>
    <row r="213" spans="1:8" ht="29.25" customHeight="1">
      <c r="A213" s="83" t="s">
        <v>456</v>
      </c>
      <c r="B213" s="84" t="s">
        <v>457</v>
      </c>
      <c r="C213" s="83" t="s">
        <v>508</v>
      </c>
      <c r="D213" s="83" t="s">
        <v>509</v>
      </c>
      <c r="E213" s="83" t="s">
        <v>510</v>
      </c>
      <c r="F213" s="83" t="s">
        <v>511</v>
      </c>
      <c r="G213" s="83" t="s">
        <v>555</v>
      </c>
      <c r="H213" s="85">
        <v>140000</v>
      </c>
    </row>
    <row r="214" spans="1:8" ht="29.25" customHeight="1">
      <c r="A214" s="83" t="s">
        <v>456</v>
      </c>
      <c r="B214" s="84" t="s">
        <v>457</v>
      </c>
      <c r="C214" s="83" t="s">
        <v>508</v>
      </c>
      <c r="D214" s="83" t="s">
        <v>509</v>
      </c>
      <c r="E214" s="83" t="s">
        <v>510</v>
      </c>
      <c r="F214" s="83" t="s">
        <v>511</v>
      </c>
      <c r="G214" s="83" t="s">
        <v>556</v>
      </c>
      <c r="H214" s="85">
        <v>36000</v>
      </c>
    </row>
    <row r="215" spans="1:8" ht="29.25" customHeight="1">
      <c r="A215" s="83" t="s">
        <v>456</v>
      </c>
      <c r="B215" s="84" t="s">
        <v>457</v>
      </c>
      <c r="C215" s="83" t="s">
        <v>508</v>
      </c>
      <c r="D215" s="83" t="s">
        <v>509</v>
      </c>
      <c r="E215" s="83" t="s">
        <v>510</v>
      </c>
      <c r="F215" s="83" t="s">
        <v>511</v>
      </c>
      <c r="G215" s="83" t="s">
        <v>557</v>
      </c>
      <c r="H215" s="85">
        <v>72000</v>
      </c>
    </row>
    <row r="216" spans="1:8" ht="29.25" customHeight="1">
      <c r="A216" s="83" t="s">
        <v>456</v>
      </c>
      <c r="B216" s="84" t="s">
        <v>457</v>
      </c>
      <c r="C216" s="83" t="s">
        <v>508</v>
      </c>
      <c r="D216" s="83" t="s">
        <v>509</v>
      </c>
      <c r="E216" s="83" t="s">
        <v>515</v>
      </c>
      <c r="F216" s="83" t="s">
        <v>516</v>
      </c>
      <c r="G216" s="83" t="s">
        <v>558</v>
      </c>
      <c r="H216" s="85">
        <v>90000</v>
      </c>
    </row>
    <row r="217" spans="1:8" ht="29.25" customHeight="1">
      <c r="A217" s="83" t="s">
        <v>456</v>
      </c>
      <c r="B217" s="84" t="s">
        <v>457</v>
      </c>
      <c r="C217" s="83" t="s">
        <v>508</v>
      </c>
      <c r="D217" s="83" t="s">
        <v>509</v>
      </c>
      <c r="E217" s="83" t="s">
        <v>559</v>
      </c>
      <c r="F217" s="83" t="s">
        <v>560</v>
      </c>
      <c r="G217" s="83" t="s">
        <v>561</v>
      </c>
      <c r="H217" s="85">
        <v>200000</v>
      </c>
    </row>
    <row r="218" spans="1:8" ht="29.25" customHeight="1">
      <c r="A218" s="83" t="s">
        <v>458</v>
      </c>
      <c r="B218" s="84" t="s">
        <v>459</v>
      </c>
      <c r="C218" s="83" t="s">
        <v>376</v>
      </c>
      <c r="D218" s="83" t="s">
        <v>377</v>
      </c>
      <c r="E218" s="83" t="s">
        <v>381</v>
      </c>
      <c r="F218" s="83" t="s">
        <v>382</v>
      </c>
      <c r="G218" s="83" t="s">
        <v>562</v>
      </c>
      <c r="H218" s="85">
        <v>6000</v>
      </c>
    </row>
    <row r="219" spans="1:8" ht="29.25" customHeight="1">
      <c r="A219" s="83" t="s">
        <v>458</v>
      </c>
      <c r="B219" s="84" t="s">
        <v>459</v>
      </c>
      <c r="C219" s="83" t="s">
        <v>448</v>
      </c>
      <c r="D219" s="83" t="s">
        <v>449</v>
      </c>
      <c r="E219" s="83" t="s">
        <v>395</v>
      </c>
      <c r="F219" s="83" t="s">
        <v>394</v>
      </c>
      <c r="G219" s="83" t="s">
        <v>563</v>
      </c>
      <c r="H219" s="85">
        <v>6481821</v>
      </c>
    </row>
    <row r="220" spans="1:8" ht="29.25" customHeight="1">
      <c r="A220" s="83" t="s">
        <v>458</v>
      </c>
      <c r="B220" s="84" t="s">
        <v>459</v>
      </c>
      <c r="C220" s="83" t="s">
        <v>398</v>
      </c>
      <c r="D220" s="83" t="s">
        <v>399</v>
      </c>
      <c r="E220" s="83" t="s">
        <v>469</v>
      </c>
      <c r="F220" s="83" t="s">
        <v>470</v>
      </c>
      <c r="G220" s="83" t="s">
        <v>470</v>
      </c>
      <c r="H220" s="85">
        <v>120000</v>
      </c>
    </row>
    <row r="221" spans="1:8" ht="29.25" customHeight="1">
      <c r="A221" s="83" t="s">
        <v>458</v>
      </c>
      <c r="B221" s="84" t="s">
        <v>459</v>
      </c>
      <c r="C221" s="83" t="s">
        <v>367</v>
      </c>
      <c r="D221" s="83" t="s">
        <v>368</v>
      </c>
      <c r="E221" s="83" t="s">
        <v>469</v>
      </c>
      <c r="F221" s="83" t="s">
        <v>470</v>
      </c>
      <c r="G221" s="83" t="s">
        <v>470</v>
      </c>
      <c r="H221" s="85">
        <v>256800</v>
      </c>
    </row>
    <row r="222" spans="1:8" ht="29.25" customHeight="1">
      <c r="A222" s="83" t="s">
        <v>458</v>
      </c>
      <c r="B222" s="84" t="s">
        <v>459</v>
      </c>
      <c r="C222" s="83" t="s">
        <v>417</v>
      </c>
      <c r="D222" s="83" t="s">
        <v>418</v>
      </c>
      <c r="E222" s="83" t="s">
        <v>264</v>
      </c>
      <c r="F222" s="83" t="s">
        <v>418</v>
      </c>
      <c r="G222" s="83" t="s">
        <v>473</v>
      </c>
      <c r="H222" s="85">
        <v>16800</v>
      </c>
    </row>
    <row r="223" spans="1:8" ht="29.25" customHeight="1">
      <c r="A223" s="83" t="s">
        <v>458</v>
      </c>
      <c r="B223" s="84" t="s">
        <v>459</v>
      </c>
      <c r="C223" s="83" t="s">
        <v>367</v>
      </c>
      <c r="D223" s="83" t="s">
        <v>368</v>
      </c>
      <c r="E223" s="83" t="s">
        <v>264</v>
      </c>
      <c r="F223" s="83" t="s">
        <v>418</v>
      </c>
      <c r="G223" s="83" t="s">
        <v>473</v>
      </c>
      <c r="H223" s="85">
        <v>25000</v>
      </c>
    </row>
    <row r="224" spans="1:8" ht="29.25" customHeight="1">
      <c r="A224" s="83" t="s">
        <v>458</v>
      </c>
      <c r="B224" s="84" t="s">
        <v>459</v>
      </c>
      <c r="C224" s="83" t="s">
        <v>367</v>
      </c>
      <c r="D224" s="83" t="s">
        <v>368</v>
      </c>
      <c r="E224" s="83" t="s">
        <v>564</v>
      </c>
      <c r="F224" s="83" t="s">
        <v>565</v>
      </c>
      <c r="G224" s="83" t="s">
        <v>507</v>
      </c>
      <c r="H224" s="85">
        <v>156000</v>
      </c>
    </row>
    <row r="225" spans="1:8" ht="29.25" customHeight="1">
      <c r="A225" s="83" t="s">
        <v>458</v>
      </c>
      <c r="B225" s="84" t="s">
        <v>459</v>
      </c>
      <c r="C225" s="83" t="s">
        <v>367</v>
      </c>
      <c r="D225" s="83" t="s">
        <v>368</v>
      </c>
      <c r="E225" s="83" t="s">
        <v>483</v>
      </c>
      <c r="F225" s="83" t="s">
        <v>484</v>
      </c>
      <c r="G225" s="83" t="s">
        <v>467</v>
      </c>
      <c r="H225" s="85">
        <v>20000</v>
      </c>
    </row>
    <row r="226" spans="1:8" ht="29.25" customHeight="1">
      <c r="A226" s="83" t="s">
        <v>458</v>
      </c>
      <c r="B226" s="84" t="s">
        <v>459</v>
      </c>
      <c r="C226" s="83" t="s">
        <v>539</v>
      </c>
      <c r="D226" s="83" t="s">
        <v>484</v>
      </c>
      <c r="E226" s="83" t="s">
        <v>483</v>
      </c>
      <c r="F226" s="83" t="s">
        <v>484</v>
      </c>
      <c r="G226" s="83" t="s">
        <v>566</v>
      </c>
      <c r="H226" s="85">
        <v>30000</v>
      </c>
    </row>
    <row r="227" spans="1:8" ht="29.25" customHeight="1">
      <c r="A227" s="83" t="s">
        <v>458</v>
      </c>
      <c r="B227" s="84" t="s">
        <v>459</v>
      </c>
      <c r="C227" s="83" t="s">
        <v>367</v>
      </c>
      <c r="D227" s="83" t="s">
        <v>368</v>
      </c>
      <c r="E227" s="83" t="s">
        <v>439</v>
      </c>
      <c r="F227" s="83" t="s">
        <v>438</v>
      </c>
      <c r="G227" s="83" t="s">
        <v>501</v>
      </c>
      <c r="H227" s="85">
        <v>28441.84</v>
      </c>
    </row>
    <row r="228" spans="1:8" ht="29.25" customHeight="1">
      <c r="A228" s="83" t="s">
        <v>458</v>
      </c>
      <c r="B228" s="84" t="s">
        <v>459</v>
      </c>
      <c r="C228" s="83" t="s">
        <v>437</v>
      </c>
      <c r="D228" s="83" t="s">
        <v>438</v>
      </c>
      <c r="E228" s="83" t="s">
        <v>439</v>
      </c>
      <c r="F228" s="83" t="s">
        <v>438</v>
      </c>
      <c r="G228" s="83" t="s">
        <v>567</v>
      </c>
      <c r="H228" s="85">
        <v>733100</v>
      </c>
    </row>
    <row r="229" spans="1:8" ht="29.25" customHeight="1">
      <c r="A229" s="83" t="s">
        <v>458</v>
      </c>
      <c r="B229" s="84" t="s">
        <v>459</v>
      </c>
      <c r="C229" s="83" t="s">
        <v>437</v>
      </c>
      <c r="D229" s="83" t="s">
        <v>438</v>
      </c>
      <c r="E229" s="83" t="s">
        <v>439</v>
      </c>
      <c r="F229" s="83" t="s">
        <v>438</v>
      </c>
      <c r="G229" s="83" t="s">
        <v>568</v>
      </c>
      <c r="H229" s="85">
        <v>152000</v>
      </c>
    </row>
    <row r="230" spans="1:8" ht="29.25" customHeight="1">
      <c r="A230" s="83" t="s">
        <v>458</v>
      </c>
      <c r="B230" s="84" t="s">
        <v>459</v>
      </c>
      <c r="C230" s="83" t="s">
        <v>437</v>
      </c>
      <c r="D230" s="83" t="s">
        <v>438</v>
      </c>
      <c r="E230" s="83" t="s">
        <v>439</v>
      </c>
      <c r="F230" s="83" t="s">
        <v>438</v>
      </c>
      <c r="G230" s="83" t="s">
        <v>569</v>
      </c>
      <c r="H230" s="85">
        <v>100000</v>
      </c>
    </row>
    <row r="231" spans="1:8" ht="29.25" customHeight="1">
      <c r="A231" s="83" t="s">
        <v>570</v>
      </c>
      <c r="B231" s="84" t="s">
        <v>571</v>
      </c>
      <c r="C231" s="83" t="s">
        <v>572</v>
      </c>
      <c r="D231" s="83" t="s">
        <v>573</v>
      </c>
      <c r="E231" s="83" t="s">
        <v>574</v>
      </c>
      <c r="F231" s="83" t="s">
        <v>573</v>
      </c>
      <c r="G231" s="83" t="s">
        <v>575</v>
      </c>
      <c r="H231" s="85">
        <v>586000</v>
      </c>
    </row>
    <row r="232" spans="1:8" ht="29.25" customHeight="1">
      <c r="A232" s="83" t="s">
        <v>576</v>
      </c>
      <c r="B232" s="84" t="s">
        <v>577</v>
      </c>
      <c r="C232" s="83" t="s">
        <v>578</v>
      </c>
      <c r="D232" s="83" t="s">
        <v>579</v>
      </c>
      <c r="E232" s="83" t="s">
        <v>580</v>
      </c>
      <c r="F232" s="83" t="s">
        <v>581</v>
      </c>
      <c r="G232" s="83" t="s">
        <v>582</v>
      </c>
      <c r="H232" s="85">
        <v>436000</v>
      </c>
    </row>
    <row r="233" spans="1:8" ht="29.25" customHeight="1">
      <c r="A233" s="83" t="s">
        <v>583</v>
      </c>
      <c r="B233" s="84" t="s">
        <v>584</v>
      </c>
      <c r="C233" s="83" t="s">
        <v>578</v>
      </c>
      <c r="D233" s="83" t="s">
        <v>581</v>
      </c>
      <c r="E233" s="83" t="s">
        <v>580</v>
      </c>
      <c r="F233" s="83" t="s">
        <v>585</v>
      </c>
      <c r="G233" s="83" t="s">
        <v>586</v>
      </c>
      <c r="H233" s="85">
        <v>153608.39000000001</v>
      </c>
    </row>
    <row r="234" spans="1:8" ht="29.25" customHeight="1">
      <c r="A234" s="83" t="s">
        <v>583</v>
      </c>
      <c r="B234" s="84" t="s">
        <v>587</v>
      </c>
      <c r="C234" s="83" t="s">
        <v>588</v>
      </c>
      <c r="D234" s="83" t="s">
        <v>589</v>
      </c>
      <c r="E234" s="83" t="s">
        <v>590</v>
      </c>
      <c r="F234" s="83" t="s">
        <v>591</v>
      </c>
      <c r="G234" s="83" t="s">
        <v>592</v>
      </c>
      <c r="H234" s="85">
        <v>62335</v>
      </c>
    </row>
    <row r="235" spans="1:8" ht="29.25" customHeight="1">
      <c r="A235" s="83" t="s">
        <v>583</v>
      </c>
      <c r="B235" s="84" t="s">
        <v>593</v>
      </c>
      <c r="C235" s="83" t="s">
        <v>594</v>
      </c>
      <c r="D235" s="83" t="s">
        <v>595</v>
      </c>
      <c r="E235" s="83" t="s">
        <v>596</v>
      </c>
      <c r="F235" s="83" t="s">
        <v>597</v>
      </c>
      <c r="G235" s="83" t="s">
        <v>598</v>
      </c>
      <c r="H235" s="85">
        <v>368454</v>
      </c>
    </row>
    <row r="236" spans="1:8" ht="29.25" customHeight="1">
      <c r="A236" s="83" t="s">
        <v>599</v>
      </c>
      <c r="B236" s="84" t="s">
        <v>600</v>
      </c>
      <c r="C236" s="83" t="s">
        <v>601</v>
      </c>
      <c r="D236" s="83" t="s">
        <v>602</v>
      </c>
      <c r="E236" s="83" t="s">
        <v>603</v>
      </c>
      <c r="F236" s="83" t="s">
        <v>604</v>
      </c>
      <c r="G236" s="83" t="s">
        <v>605</v>
      </c>
      <c r="H236" s="85">
        <v>200000</v>
      </c>
    </row>
    <row r="237" spans="1:8" ht="29.25" customHeight="1">
      <c r="A237" s="83" t="s">
        <v>606</v>
      </c>
      <c r="B237" s="84" t="s">
        <v>600</v>
      </c>
      <c r="C237" s="83" t="s">
        <v>578</v>
      </c>
      <c r="D237" s="83" t="s">
        <v>579</v>
      </c>
      <c r="E237" s="83" t="s">
        <v>580</v>
      </c>
      <c r="F237" s="83" t="s">
        <v>607</v>
      </c>
      <c r="G237" s="83" t="s">
        <v>608</v>
      </c>
      <c r="H237" s="85">
        <v>300000</v>
      </c>
    </row>
    <row r="238" spans="1:8" ht="29.25" customHeight="1">
      <c r="A238" s="83" t="s">
        <v>609</v>
      </c>
      <c r="B238" s="84" t="s">
        <v>610</v>
      </c>
      <c r="C238" s="83" t="s">
        <v>578</v>
      </c>
      <c r="D238" s="83" t="s">
        <v>607</v>
      </c>
      <c r="E238" s="83" t="s">
        <v>580</v>
      </c>
      <c r="F238" s="83" t="s">
        <v>585</v>
      </c>
      <c r="G238" s="83" t="s">
        <v>611</v>
      </c>
      <c r="H238" s="85">
        <v>150000</v>
      </c>
    </row>
    <row r="239" spans="1:8" ht="29.25" customHeight="1">
      <c r="A239" s="83" t="s">
        <v>612</v>
      </c>
      <c r="B239" s="84" t="s">
        <v>613</v>
      </c>
      <c r="C239" s="83" t="s">
        <v>614</v>
      </c>
      <c r="D239" s="83" t="s">
        <v>615</v>
      </c>
      <c r="E239" s="83" t="s">
        <v>616</v>
      </c>
      <c r="F239" s="83" t="s">
        <v>617</v>
      </c>
      <c r="G239" s="83" t="s">
        <v>618</v>
      </c>
      <c r="H239" s="85">
        <v>950000</v>
      </c>
    </row>
    <row r="240" spans="1:8" ht="29.25" customHeight="1">
      <c r="A240" s="83" t="s">
        <v>609</v>
      </c>
      <c r="B240" s="84" t="s">
        <v>461</v>
      </c>
      <c r="C240" s="83" t="s">
        <v>437</v>
      </c>
      <c r="D240" s="83" t="s">
        <v>438</v>
      </c>
      <c r="E240" s="83" t="s">
        <v>439</v>
      </c>
      <c r="F240" s="83" t="s">
        <v>438</v>
      </c>
      <c r="G240" s="83" t="s">
        <v>619</v>
      </c>
      <c r="H240" s="85">
        <v>695000</v>
      </c>
    </row>
    <row r="241" spans="1:8" ht="29.25" customHeight="1">
      <c r="A241" s="83" t="s">
        <v>460</v>
      </c>
      <c r="B241" s="84" t="s">
        <v>461</v>
      </c>
      <c r="C241" s="83" t="s">
        <v>437</v>
      </c>
      <c r="D241" s="83" t="s">
        <v>438</v>
      </c>
      <c r="E241" s="83" t="s">
        <v>439</v>
      </c>
      <c r="F241" s="83" t="s">
        <v>438</v>
      </c>
      <c r="G241" s="83" t="s">
        <v>620</v>
      </c>
      <c r="H241" s="85">
        <v>24000</v>
      </c>
    </row>
    <row r="242" spans="1:8" ht="29.25" customHeight="1">
      <c r="A242" s="83" t="s">
        <v>462</v>
      </c>
      <c r="B242" s="84" t="s">
        <v>463</v>
      </c>
      <c r="C242" s="83" t="s">
        <v>376</v>
      </c>
      <c r="D242" s="83" t="s">
        <v>377</v>
      </c>
      <c r="E242" s="83" t="s">
        <v>381</v>
      </c>
      <c r="F242" s="83" t="s">
        <v>382</v>
      </c>
      <c r="G242" s="83" t="s">
        <v>562</v>
      </c>
      <c r="H242" s="85">
        <v>15600</v>
      </c>
    </row>
    <row r="243" spans="1:8" ht="29.25" customHeight="1">
      <c r="A243" s="83" t="s">
        <v>462</v>
      </c>
      <c r="B243" s="84" t="s">
        <v>463</v>
      </c>
      <c r="C243" s="83" t="s">
        <v>539</v>
      </c>
      <c r="D243" s="83" t="s">
        <v>484</v>
      </c>
      <c r="E243" s="83" t="s">
        <v>464</v>
      </c>
      <c r="F243" s="83" t="s">
        <v>465</v>
      </c>
      <c r="G243" s="83" t="s">
        <v>621</v>
      </c>
      <c r="H243" s="85">
        <v>70000</v>
      </c>
    </row>
    <row r="244" spans="1:8" ht="29.25" customHeight="1">
      <c r="A244" s="83" t="s">
        <v>462</v>
      </c>
      <c r="B244" s="84" t="s">
        <v>463</v>
      </c>
      <c r="C244" s="83" t="s">
        <v>367</v>
      </c>
      <c r="D244" s="83" t="s">
        <v>368</v>
      </c>
      <c r="E244" s="83" t="s">
        <v>469</v>
      </c>
      <c r="F244" s="83" t="s">
        <v>470</v>
      </c>
      <c r="G244" s="83" t="s">
        <v>470</v>
      </c>
      <c r="H244" s="85">
        <v>64920</v>
      </c>
    </row>
    <row r="245" spans="1:8" ht="29.25" customHeight="1">
      <c r="A245" s="83" t="s">
        <v>462</v>
      </c>
      <c r="B245" s="84" t="s">
        <v>463</v>
      </c>
      <c r="C245" s="83" t="s">
        <v>367</v>
      </c>
      <c r="D245" s="83" t="s">
        <v>368</v>
      </c>
      <c r="E245" s="83" t="s">
        <v>264</v>
      </c>
      <c r="F245" s="83" t="s">
        <v>418</v>
      </c>
      <c r="G245" s="83" t="s">
        <v>473</v>
      </c>
      <c r="H245" s="85">
        <v>22500</v>
      </c>
    </row>
    <row r="246" spans="1:8" ht="29.25" customHeight="1">
      <c r="A246" s="83" t="s">
        <v>462</v>
      </c>
      <c r="B246" s="84" t="s">
        <v>463</v>
      </c>
      <c r="C246" s="83" t="s">
        <v>417</v>
      </c>
      <c r="D246" s="83" t="s">
        <v>418</v>
      </c>
      <c r="E246" s="83" t="s">
        <v>264</v>
      </c>
      <c r="F246" s="83" t="s">
        <v>418</v>
      </c>
      <c r="G246" s="83" t="s">
        <v>473</v>
      </c>
      <c r="H246" s="85">
        <v>85120</v>
      </c>
    </row>
    <row r="247" spans="1:8" ht="29.25" customHeight="1">
      <c r="A247" s="83" t="s">
        <v>462</v>
      </c>
      <c r="B247" s="84" t="s">
        <v>463</v>
      </c>
      <c r="C247" s="83" t="s">
        <v>539</v>
      </c>
      <c r="D247" s="83" t="s">
        <v>484</v>
      </c>
      <c r="E247" s="83" t="s">
        <v>483</v>
      </c>
      <c r="F247" s="83" t="s">
        <v>484</v>
      </c>
      <c r="G247" s="83" t="s">
        <v>622</v>
      </c>
      <c r="H247" s="85">
        <v>415000</v>
      </c>
    </row>
    <row r="248" spans="1:8" ht="29.25" customHeight="1">
      <c r="A248" s="83" t="s">
        <v>462</v>
      </c>
      <c r="B248" s="84" t="s">
        <v>463</v>
      </c>
      <c r="C248" s="83" t="s">
        <v>539</v>
      </c>
      <c r="D248" s="83" t="s">
        <v>484</v>
      </c>
      <c r="E248" s="83" t="s">
        <v>483</v>
      </c>
      <c r="F248" s="83" t="s">
        <v>484</v>
      </c>
      <c r="G248" s="83" t="s">
        <v>623</v>
      </c>
      <c r="H248" s="85">
        <v>160000</v>
      </c>
    </row>
    <row r="249" spans="1:8" ht="29.25" customHeight="1">
      <c r="A249" s="83" t="s">
        <v>462</v>
      </c>
      <c r="B249" s="84" t="s">
        <v>463</v>
      </c>
      <c r="C249" s="83" t="s">
        <v>539</v>
      </c>
      <c r="D249" s="83" t="s">
        <v>484</v>
      </c>
      <c r="E249" s="83" t="s">
        <v>483</v>
      </c>
      <c r="F249" s="83" t="s">
        <v>484</v>
      </c>
      <c r="G249" s="83" t="s">
        <v>507</v>
      </c>
      <c r="H249" s="85">
        <v>936000</v>
      </c>
    </row>
    <row r="250" spans="1:8" ht="29.25" customHeight="1">
      <c r="A250" s="83" t="s">
        <v>462</v>
      </c>
      <c r="B250" s="84" t="s">
        <v>463</v>
      </c>
      <c r="C250" s="83" t="s">
        <v>539</v>
      </c>
      <c r="D250" s="83" t="s">
        <v>484</v>
      </c>
      <c r="E250" s="83" t="s">
        <v>483</v>
      </c>
      <c r="F250" s="83" t="s">
        <v>484</v>
      </c>
      <c r="G250" s="83" t="s">
        <v>624</v>
      </c>
      <c r="H250" s="85">
        <v>23850</v>
      </c>
    </row>
    <row r="251" spans="1:8" ht="29.25" customHeight="1">
      <c r="A251" s="83" t="s">
        <v>462</v>
      </c>
      <c r="B251" s="84" t="s">
        <v>463</v>
      </c>
      <c r="C251" s="83" t="s">
        <v>539</v>
      </c>
      <c r="D251" s="83" t="s">
        <v>484</v>
      </c>
      <c r="E251" s="83" t="s">
        <v>483</v>
      </c>
      <c r="F251" s="83" t="s">
        <v>484</v>
      </c>
      <c r="G251" s="83" t="s">
        <v>625</v>
      </c>
      <c r="H251" s="85">
        <v>150000</v>
      </c>
    </row>
    <row r="252" spans="1:8" ht="29.25" customHeight="1">
      <c r="A252" s="83" t="s">
        <v>462</v>
      </c>
      <c r="B252" s="84" t="s">
        <v>463</v>
      </c>
      <c r="C252" s="83" t="s">
        <v>539</v>
      </c>
      <c r="D252" s="83" t="s">
        <v>484</v>
      </c>
      <c r="E252" s="83" t="s">
        <v>483</v>
      </c>
      <c r="F252" s="83" t="s">
        <v>484</v>
      </c>
      <c r="G252" s="83" t="s">
        <v>467</v>
      </c>
      <c r="H252" s="85">
        <v>150000</v>
      </c>
    </row>
    <row r="253" spans="1:8" ht="29.25" customHeight="1">
      <c r="A253" s="83" t="s">
        <v>462</v>
      </c>
      <c r="B253" s="84" t="s">
        <v>463</v>
      </c>
      <c r="C253" s="83" t="s">
        <v>437</v>
      </c>
      <c r="D253" s="83" t="s">
        <v>438</v>
      </c>
      <c r="E253" s="83" t="s">
        <v>439</v>
      </c>
      <c r="F253" s="83" t="s">
        <v>438</v>
      </c>
      <c r="G253" s="83" t="s">
        <v>501</v>
      </c>
      <c r="H253" s="85">
        <v>413548.68</v>
      </c>
    </row>
    <row r="254" spans="1:8" ht="29.25" customHeight="1">
      <c r="A254" s="83" t="s">
        <v>462</v>
      </c>
      <c r="B254" s="84" t="s">
        <v>463</v>
      </c>
      <c r="C254" s="83" t="s">
        <v>437</v>
      </c>
      <c r="D254" s="83" t="s">
        <v>438</v>
      </c>
      <c r="E254" s="83" t="s">
        <v>439</v>
      </c>
      <c r="F254" s="83" t="s">
        <v>438</v>
      </c>
      <c r="G254" s="83" t="s">
        <v>626</v>
      </c>
      <c r="H254" s="85">
        <v>340000</v>
      </c>
    </row>
    <row r="255" spans="1:8" ht="29.25" customHeight="1">
      <c r="A255" s="83" t="s">
        <v>462</v>
      </c>
      <c r="B255" s="84" t="s">
        <v>463</v>
      </c>
      <c r="C255" s="83" t="s">
        <v>437</v>
      </c>
      <c r="D255" s="83" t="s">
        <v>438</v>
      </c>
      <c r="E255" s="83" t="s">
        <v>439</v>
      </c>
      <c r="F255" s="83" t="s">
        <v>438</v>
      </c>
      <c r="G255" s="83" t="s">
        <v>627</v>
      </c>
      <c r="H255" s="85">
        <v>1500000</v>
      </c>
    </row>
    <row r="256" spans="1:8" ht="29.25" customHeight="1">
      <c r="A256" s="83" t="s">
        <v>462</v>
      </c>
      <c r="B256" s="84" t="s">
        <v>463</v>
      </c>
      <c r="C256" s="83" t="s">
        <v>437</v>
      </c>
      <c r="D256" s="83" t="s">
        <v>438</v>
      </c>
      <c r="E256" s="83" t="s">
        <v>439</v>
      </c>
      <c r="F256" s="83" t="s">
        <v>438</v>
      </c>
      <c r="G256" s="83" t="s">
        <v>628</v>
      </c>
      <c r="H256" s="85">
        <v>600000</v>
      </c>
    </row>
    <row r="257" spans="1:8" ht="29.25" customHeight="1">
      <c r="A257" s="83" t="s">
        <v>462</v>
      </c>
      <c r="B257" s="84" t="s">
        <v>463</v>
      </c>
      <c r="C257" s="83" t="s">
        <v>437</v>
      </c>
      <c r="D257" s="83" t="s">
        <v>438</v>
      </c>
      <c r="E257" s="83" t="s">
        <v>439</v>
      </c>
      <c r="F257" s="83" t="s">
        <v>438</v>
      </c>
      <c r="G257" s="83" t="s">
        <v>629</v>
      </c>
      <c r="H257" s="85">
        <v>256000</v>
      </c>
    </row>
    <row r="258" spans="1:8" ht="29.25" customHeight="1">
      <c r="A258" s="83" t="s">
        <v>462</v>
      </c>
      <c r="B258" s="84" t="s">
        <v>463</v>
      </c>
      <c r="C258" s="83" t="s">
        <v>437</v>
      </c>
      <c r="D258" s="83" t="s">
        <v>438</v>
      </c>
      <c r="E258" s="83" t="s">
        <v>439</v>
      </c>
      <c r="F258" s="83" t="s">
        <v>438</v>
      </c>
      <c r="G258" s="83" t="s">
        <v>630</v>
      </c>
      <c r="H258" s="85">
        <v>250000</v>
      </c>
    </row>
    <row r="259" spans="1:8" ht="29.25" customHeight="1">
      <c r="A259" s="83" t="s">
        <v>462</v>
      </c>
      <c r="B259" s="84" t="s">
        <v>463</v>
      </c>
      <c r="C259" s="83" t="s">
        <v>437</v>
      </c>
      <c r="D259" s="83" t="s">
        <v>438</v>
      </c>
      <c r="E259" s="83" t="s">
        <v>439</v>
      </c>
      <c r="F259" s="83" t="s">
        <v>438</v>
      </c>
      <c r="G259" s="83" t="s">
        <v>631</v>
      </c>
      <c r="H259" s="85">
        <v>100000</v>
      </c>
    </row>
    <row r="260" spans="1:8" ht="29.25" customHeight="1">
      <c r="A260" s="83" t="s">
        <v>462</v>
      </c>
      <c r="B260" s="84" t="s">
        <v>463</v>
      </c>
      <c r="C260" s="83" t="s">
        <v>437</v>
      </c>
      <c r="D260" s="83" t="s">
        <v>438</v>
      </c>
      <c r="E260" s="83" t="s">
        <v>439</v>
      </c>
      <c r="F260" s="83" t="s">
        <v>438</v>
      </c>
      <c r="G260" s="83" t="s">
        <v>632</v>
      </c>
      <c r="H260" s="85">
        <v>4980000</v>
      </c>
    </row>
    <row r="261" spans="1:8" ht="29.25" customHeight="1">
      <c r="A261" s="83" t="s">
        <v>462</v>
      </c>
      <c r="B261" s="84" t="s">
        <v>463</v>
      </c>
      <c r="C261" s="83" t="s">
        <v>437</v>
      </c>
      <c r="D261" s="83" t="s">
        <v>438</v>
      </c>
      <c r="E261" s="83" t="s">
        <v>439</v>
      </c>
      <c r="F261" s="83" t="s">
        <v>438</v>
      </c>
      <c r="G261" s="83" t="s">
        <v>633</v>
      </c>
      <c r="H261" s="85">
        <v>1910000</v>
      </c>
    </row>
    <row r="262" spans="1:8" ht="29.25" customHeight="1">
      <c r="A262" s="83" t="s">
        <v>462</v>
      </c>
      <c r="B262" s="84" t="s">
        <v>463</v>
      </c>
      <c r="C262" s="83" t="s">
        <v>437</v>
      </c>
      <c r="D262" s="83" t="s">
        <v>438</v>
      </c>
      <c r="E262" s="83" t="s">
        <v>439</v>
      </c>
      <c r="F262" s="83" t="s">
        <v>438</v>
      </c>
      <c r="G262" s="83" t="s">
        <v>634</v>
      </c>
      <c r="H262" s="85">
        <v>600000</v>
      </c>
    </row>
    <row r="263" spans="1:8" ht="29.25" customHeight="1">
      <c r="A263" s="83" t="s">
        <v>462</v>
      </c>
      <c r="B263" s="84" t="s">
        <v>463</v>
      </c>
      <c r="C263" s="83" t="s">
        <v>437</v>
      </c>
      <c r="D263" s="83" t="s">
        <v>438</v>
      </c>
      <c r="E263" s="83" t="s">
        <v>439</v>
      </c>
      <c r="F263" s="83" t="s">
        <v>438</v>
      </c>
      <c r="G263" s="83" t="s">
        <v>635</v>
      </c>
      <c r="H263" s="85">
        <v>3000000</v>
      </c>
    </row>
    <row r="264" spans="1:8" ht="29.25" customHeight="1">
      <c r="A264" s="83" t="s">
        <v>462</v>
      </c>
      <c r="B264" s="84" t="s">
        <v>463</v>
      </c>
      <c r="C264" s="83" t="s">
        <v>437</v>
      </c>
      <c r="D264" s="83" t="s">
        <v>438</v>
      </c>
      <c r="E264" s="83" t="s">
        <v>439</v>
      </c>
      <c r="F264" s="83" t="s">
        <v>438</v>
      </c>
      <c r="G264" s="83" t="s">
        <v>636</v>
      </c>
      <c r="H264" s="85">
        <v>300000</v>
      </c>
    </row>
    <row r="265" spans="1:8" ht="29.25" customHeight="1">
      <c r="A265" s="83" t="s">
        <v>462</v>
      </c>
      <c r="B265" s="84" t="s">
        <v>463</v>
      </c>
      <c r="C265" s="83" t="s">
        <v>437</v>
      </c>
      <c r="D265" s="83" t="s">
        <v>438</v>
      </c>
      <c r="E265" s="83" t="s">
        <v>439</v>
      </c>
      <c r="F265" s="83" t="s">
        <v>438</v>
      </c>
      <c r="G265" s="83" t="s">
        <v>637</v>
      </c>
      <c r="H265" s="85">
        <v>16860000</v>
      </c>
    </row>
    <row r="266" spans="1:8" ht="29.25" customHeight="1">
      <c r="A266" s="83" t="s">
        <v>462</v>
      </c>
      <c r="B266" s="84" t="s">
        <v>463</v>
      </c>
      <c r="C266" s="83" t="s">
        <v>437</v>
      </c>
      <c r="D266" s="83" t="s">
        <v>438</v>
      </c>
      <c r="E266" s="83" t="s">
        <v>439</v>
      </c>
      <c r="F266" s="83" t="s">
        <v>438</v>
      </c>
      <c r="G266" s="83" t="s">
        <v>638</v>
      </c>
      <c r="H266" s="85">
        <v>20050</v>
      </c>
    </row>
    <row r="267" spans="1:8" ht="29.25" customHeight="1">
      <c r="A267" s="83" t="s">
        <v>462</v>
      </c>
      <c r="B267" s="84" t="s">
        <v>463</v>
      </c>
      <c r="C267" s="83" t="s">
        <v>437</v>
      </c>
      <c r="D267" s="83" t="s">
        <v>438</v>
      </c>
      <c r="E267" s="83" t="s">
        <v>439</v>
      </c>
      <c r="F267" s="83" t="s">
        <v>438</v>
      </c>
      <c r="G267" s="83" t="s">
        <v>639</v>
      </c>
      <c r="H267" s="85">
        <v>1201500</v>
      </c>
    </row>
    <row r="268" spans="1:8" ht="29.25" customHeight="1">
      <c r="A268" s="86" t="s">
        <v>640</v>
      </c>
      <c r="B268" s="84" t="s">
        <v>463</v>
      </c>
      <c r="C268" s="86" t="s">
        <v>641</v>
      </c>
      <c r="D268" s="83" t="s">
        <v>438</v>
      </c>
      <c r="E268" s="86">
        <v>30299</v>
      </c>
      <c r="F268" s="83" t="s">
        <v>438</v>
      </c>
      <c r="G268" s="86" t="s">
        <v>121</v>
      </c>
      <c r="H268" s="87">
        <v>1000000</v>
      </c>
    </row>
    <row r="269" spans="1:8" ht="29.25" customHeight="1">
      <c r="A269" s="86" t="s">
        <v>640</v>
      </c>
      <c r="B269" s="84" t="s">
        <v>463</v>
      </c>
      <c r="C269" s="86" t="s">
        <v>641</v>
      </c>
      <c r="D269" s="83" t="s">
        <v>438</v>
      </c>
      <c r="E269" s="86">
        <v>30299</v>
      </c>
      <c r="F269" s="83" t="s">
        <v>438</v>
      </c>
      <c r="G269" s="86" t="s">
        <v>122</v>
      </c>
      <c r="H269" s="87">
        <v>950000</v>
      </c>
    </row>
    <row r="270" spans="1:8" ht="29.25" customHeight="1">
      <c r="A270" s="86" t="s">
        <v>640</v>
      </c>
      <c r="B270" s="84" t="s">
        <v>463</v>
      </c>
      <c r="C270" s="86" t="s">
        <v>641</v>
      </c>
      <c r="D270" s="83" t="s">
        <v>438</v>
      </c>
      <c r="E270" s="86">
        <v>30299</v>
      </c>
      <c r="F270" s="83" t="s">
        <v>438</v>
      </c>
      <c r="G270" s="86" t="s">
        <v>123</v>
      </c>
      <c r="H270" s="87">
        <v>2500000</v>
      </c>
    </row>
    <row r="271" spans="1:8" ht="29.25" customHeight="1">
      <c r="A271" s="86" t="s">
        <v>640</v>
      </c>
      <c r="B271" s="84" t="s">
        <v>463</v>
      </c>
      <c r="C271" s="86" t="s">
        <v>641</v>
      </c>
      <c r="D271" s="83" t="s">
        <v>438</v>
      </c>
      <c r="E271" s="86">
        <v>30299</v>
      </c>
      <c r="F271" s="83" t="s">
        <v>438</v>
      </c>
      <c r="G271" s="86" t="s">
        <v>124</v>
      </c>
      <c r="H271" s="87">
        <v>400000</v>
      </c>
    </row>
    <row r="272" spans="1:8" ht="29.25" customHeight="1">
      <c r="A272" s="86" t="s">
        <v>640</v>
      </c>
      <c r="B272" s="84" t="s">
        <v>463</v>
      </c>
      <c r="C272" s="86" t="s">
        <v>641</v>
      </c>
      <c r="D272" s="83" t="s">
        <v>438</v>
      </c>
      <c r="E272" s="86">
        <v>30299</v>
      </c>
      <c r="F272" s="83" t="s">
        <v>438</v>
      </c>
      <c r="G272" s="86" t="s">
        <v>125</v>
      </c>
      <c r="H272" s="87">
        <v>578800</v>
      </c>
    </row>
    <row r="273" spans="1:8" ht="29.25" customHeight="1">
      <c r="A273" s="86" t="s">
        <v>640</v>
      </c>
      <c r="B273" s="84" t="s">
        <v>463</v>
      </c>
      <c r="C273" s="86" t="s">
        <v>641</v>
      </c>
      <c r="D273" s="83" t="s">
        <v>438</v>
      </c>
      <c r="E273" s="86">
        <v>30299</v>
      </c>
      <c r="F273" s="83" t="s">
        <v>438</v>
      </c>
      <c r="G273" s="86" t="s">
        <v>126</v>
      </c>
      <c r="H273" s="87">
        <v>5741200</v>
      </c>
    </row>
    <row r="274" spans="1:8" ht="29.25" customHeight="1">
      <c r="A274" s="86" t="s">
        <v>640</v>
      </c>
      <c r="B274" s="84" t="s">
        <v>463</v>
      </c>
      <c r="C274" s="86" t="s">
        <v>641</v>
      </c>
      <c r="D274" s="83" t="s">
        <v>438</v>
      </c>
      <c r="E274" s="86">
        <v>30299</v>
      </c>
      <c r="F274" s="83" t="s">
        <v>438</v>
      </c>
      <c r="G274" s="86" t="s">
        <v>642</v>
      </c>
      <c r="H274" s="87">
        <v>2900000</v>
      </c>
    </row>
    <row r="275" spans="1:8" ht="29.25" customHeight="1">
      <c r="A275" s="86" t="s">
        <v>640</v>
      </c>
      <c r="B275" s="84" t="s">
        <v>463</v>
      </c>
      <c r="C275" s="86" t="s">
        <v>641</v>
      </c>
      <c r="D275" s="83" t="s">
        <v>438</v>
      </c>
      <c r="E275" s="86">
        <v>30299</v>
      </c>
      <c r="F275" s="83" t="s">
        <v>438</v>
      </c>
      <c r="G275" s="86" t="s">
        <v>643</v>
      </c>
      <c r="H275" s="87">
        <v>2500000</v>
      </c>
    </row>
    <row r="276" spans="1:8" ht="29.25" customHeight="1">
      <c r="A276" s="86" t="s">
        <v>640</v>
      </c>
      <c r="B276" s="84" t="s">
        <v>463</v>
      </c>
      <c r="C276" s="86" t="s">
        <v>641</v>
      </c>
      <c r="D276" s="83" t="s">
        <v>438</v>
      </c>
      <c r="E276" s="86">
        <v>30299</v>
      </c>
      <c r="F276" s="83" t="s">
        <v>438</v>
      </c>
      <c r="G276" s="86" t="s">
        <v>644</v>
      </c>
      <c r="H276" s="87">
        <v>750000</v>
      </c>
    </row>
    <row r="277" spans="1:8" ht="29.25" customHeight="1">
      <c r="A277" s="86" t="s">
        <v>640</v>
      </c>
      <c r="B277" s="84" t="s">
        <v>463</v>
      </c>
      <c r="C277" s="86" t="s">
        <v>641</v>
      </c>
      <c r="D277" s="83" t="s">
        <v>438</v>
      </c>
      <c r="E277" s="86">
        <v>30299</v>
      </c>
      <c r="F277" s="83" t="s">
        <v>438</v>
      </c>
      <c r="G277" s="86" t="s">
        <v>645</v>
      </c>
      <c r="H277" s="87">
        <v>2000000</v>
      </c>
    </row>
    <row r="278" spans="1:8" ht="29.25" customHeight="1">
      <c r="A278" s="86" t="s">
        <v>640</v>
      </c>
      <c r="B278" s="84" t="s">
        <v>463</v>
      </c>
      <c r="C278" s="86" t="s">
        <v>641</v>
      </c>
      <c r="D278" s="83" t="s">
        <v>438</v>
      </c>
      <c r="E278" s="86">
        <v>30299</v>
      </c>
      <c r="F278" s="83" t="s">
        <v>438</v>
      </c>
      <c r="G278" s="86" t="s">
        <v>646</v>
      </c>
      <c r="H278" s="87">
        <v>6500000</v>
      </c>
    </row>
    <row r="279" spans="1:8" ht="29.25" customHeight="1">
      <c r="A279" s="86" t="s">
        <v>640</v>
      </c>
      <c r="B279" s="84" t="s">
        <v>463</v>
      </c>
      <c r="C279" s="86" t="s">
        <v>641</v>
      </c>
      <c r="D279" s="83" t="s">
        <v>438</v>
      </c>
      <c r="E279" s="86">
        <v>30299</v>
      </c>
      <c r="F279" s="83" t="s">
        <v>438</v>
      </c>
      <c r="G279" s="86" t="s">
        <v>647</v>
      </c>
      <c r="H279" s="87">
        <v>2500000</v>
      </c>
    </row>
    <row r="280" spans="1:8" ht="29.25" customHeight="1">
      <c r="A280" s="86" t="s">
        <v>640</v>
      </c>
      <c r="B280" s="84" t="s">
        <v>463</v>
      </c>
      <c r="C280" s="86" t="s">
        <v>641</v>
      </c>
      <c r="D280" s="83" t="s">
        <v>438</v>
      </c>
      <c r="E280" s="86">
        <v>30299</v>
      </c>
      <c r="F280" s="83" t="s">
        <v>438</v>
      </c>
      <c r="G280" s="86" t="s">
        <v>648</v>
      </c>
      <c r="H280" s="87">
        <v>980000</v>
      </c>
    </row>
    <row r="281" spans="1:8" ht="29.25" customHeight="1">
      <c r="A281" s="86" t="s">
        <v>640</v>
      </c>
      <c r="B281" s="84" t="s">
        <v>463</v>
      </c>
      <c r="C281" s="86" t="s">
        <v>641</v>
      </c>
      <c r="D281" s="83" t="s">
        <v>438</v>
      </c>
      <c r="E281" s="86">
        <v>30299</v>
      </c>
      <c r="F281" s="83" t="s">
        <v>438</v>
      </c>
      <c r="G281" s="86" t="s">
        <v>649</v>
      </c>
      <c r="H281" s="87">
        <v>2371800</v>
      </c>
    </row>
    <row r="282" spans="1:8" ht="29.25" customHeight="1">
      <c r="A282" s="86" t="s">
        <v>640</v>
      </c>
      <c r="B282" s="84" t="s">
        <v>463</v>
      </c>
      <c r="C282" s="86" t="s">
        <v>641</v>
      </c>
      <c r="D282" s="83" t="s">
        <v>438</v>
      </c>
      <c r="E282" s="86">
        <v>30299</v>
      </c>
      <c r="F282" s="83" t="s">
        <v>438</v>
      </c>
      <c r="G282" s="86" t="s">
        <v>650</v>
      </c>
      <c r="H282" s="87">
        <v>750000</v>
      </c>
    </row>
    <row r="283" spans="1:8" ht="29.25" customHeight="1">
      <c r="A283" s="86" t="s">
        <v>640</v>
      </c>
      <c r="B283" s="84" t="s">
        <v>463</v>
      </c>
      <c r="C283" s="86" t="s">
        <v>641</v>
      </c>
      <c r="D283" s="83" t="s">
        <v>438</v>
      </c>
      <c r="E283" s="86">
        <v>30299</v>
      </c>
      <c r="F283" s="83" t="s">
        <v>438</v>
      </c>
      <c r="G283" s="86" t="s">
        <v>651</v>
      </c>
      <c r="H283" s="87">
        <v>1670000</v>
      </c>
    </row>
    <row r="284" spans="1:8" ht="29.25" customHeight="1">
      <c r="A284" s="86" t="s">
        <v>640</v>
      </c>
      <c r="B284" s="84" t="s">
        <v>463</v>
      </c>
      <c r="C284" s="86" t="s">
        <v>641</v>
      </c>
      <c r="D284" s="83" t="s">
        <v>438</v>
      </c>
      <c r="E284" s="86">
        <v>30299</v>
      </c>
      <c r="F284" s="83" t="s">
        <v>438</v>
      </c>
      <c r="G284" s="86" t="s">
        <v>652</v>
      </c>
      <c r="H284" s="87">
        <v>1000000</v>
      </c>
    </row>
    <row r="285" spans="1:8" ht="29.25" customHeight="1">
      <c r="A285" s="86" t="s">
        <v>640</v>
      </c>
      <c r="B285" s="84" t="s">
        <v>463</v>
      </c>
      <c r="C285" s="86" t="s">
        <v>641</v>
      </c>
      <c r="D285" s="83" t="s">
        <v>438</v>
      </c>
      <c r="E285" s="86">
        <v>30299</v>
      </c>
      <c r="F285" s="83" t="s">
        <v>438</v>
      </c>
      <c r="G285" s="86" t="s">
        <v>653</v>
      </c>
      <c r="H285" s="87">
        <v>10000000</v>
      </c>
    </row>
    <row r="286" spans="1:8" ht="29.25" customHeight="1">
      <c r="A286" s="86" t="s">
        <v>640</v>
      </c>
      <c r="B286" s="84" t="s">
        <v>463</v>
      </c>
      <c r="C286" s="86" t="s">
        <v>641</v>
      </c>
      <c r="D286" s="83" t="s">
        <v>438</v>
      </c>
      <c r="E286" s="86">
        <v>30299</v>
      </c>
      <c r="F286" s="83" t="s">
        <v>438</v>
      </c>
      <c r="G286" s="86" t="s">
        <v>654</v>
      </c>
      <c r="H286" s="87">
        <v>5390972</v>
      </c>
    </row>
    <row r="287" spans="1:8" ht="29.25" customHeight="1">
      <c r="A287" s="86" t="s">
        <v>640</v>
      </c>
      <c r="B287" s="84" t="s">
        <v>463</v>
      </c>
      <c r="C287" s="86" t="s">
        <v>655</v>
      </c>
      <c r="D287" s="83" t="s">
        <v>368</v>
      </c>
      <c r="E287" s="86">
        <v>30299</v>
      </c>
      <c r="F287" s="83" t="s">
        <v>438</v>
      </c>
      <c r="G287" s="86" t="s">
        <v>656</v>
      </c>
      <c r="H287" s="87">
        <v>300000</v>
      </c>
    </row>
    <row r="288" spans="1:8" ht="29.25" customHeight="1">
      <c r="A288" s="86" t="s">
        <v>640</v>
      </c>
      <c r="B288" s="84" t="s">
        <v>463</v>
      </c>
      <c r="C288" s="86" t="s">
        <v>655</v>
      </c>
      <c r="D288" s="83" t="s">
        <v>368</v>
      </c>
      <c r="E288" s="86">
        <v>30299</v>
      </c>
      <c r="F288" s="83" t="s">
        <v>438</v>
      </c>
      <c r="G288" s="86" t="s">
        <v>657</v>
      </c>
      <c r="H288" s="87">
        <v>480000</v>
      </c>
    </row>
    <row r="289" spans="1:8" ht="29.25" customHeight="1">
      <c r="A289" s="86" t="s">
        <v>640</v>
      </c>
      <c r="B289" s="84" t="s">
        <v>463</v>
      </c>
      <c r="C289" s="86" t="s">
        <v>655</v>
      </c>
      <c r="D289" s="83" t="s">
        <v>368</v>
      </c>
      <c r="E289" s="86">
        <v>30299</v>
      </c>
      <c r="F289" s="83" t="s">
        <v>438</v>
      </c>
      <c r="G289" s="86" t="s">
        <v>658</v>
      </c>
      <c r="H289" s="87">
        <v>350000</v>
      </c>
    </row>
    <row r="290" spans="1:8" ht="29.25" customHeight="1">
      <c r="A290" s="86" t="s">
        <v>640</v>
      </c>
      <c r="B290" s="84" t="s">
        <v>463</v>
      </c>
      <c r="C290" s="86" t="s">
        <v>655</v>
      </c>
      <c r="D290" s="83" t="s">
        <v>368</v>
      </c>
      <c r="E290" s="86">
        <v>30299</v>
      </c>
      <c r="F290" s="83" t="s">
        <v>438</v>
      </c>
      <c r="G290" s="86" t="s">
        <v>659</v>
      </c>
      <c r="H290" s="87">
        <v>300000</v>
      </c>
    </row>
    <row r="291" spans="1:8" ht="29.25" customHeight="1">
      <c r="A291" s="86" t="s">
        <v>640</v>
      </c>
      <c r="B291" s="84" t="s">
        <v>463</v>
      </c>
      <c r="C291" s="86" t="s">
        <v>655</v>
      </c>
      <c r="D291" s="83" t="s">
        <v>368</v>
      </c>
      <c r="E291" s="86">
        <v>30299</v>
      </c>
      <c r="F291" s="83" t="s">
        <v>438</v>
      </c>
      <c r="G291" s="86" t="s">
        <v>660</v>
      </c>
      <c r="H291" s="87">
        <v>450000</v>
      </c>
    </row>
    <row r="292" spans="1:8" ht="29.25" customHeight="1">
      <c r="A292" s="86" t="s">
        <v>640</v>
      </c>
      <c r="B292" s="84" t="s">
        <v>463</v>
      </c>
      <c r="C292" s="86" t="s">
        <v>655</v>
      </c>
      <c r="D292" s="83" t="s">
        <v>368</v>
      </c>
      <c r="E292" s="86">
        <v>30299</v>
      </c>
      <c r="F292" s="83" t="s">
        <v>438</v>
      </c>
      <c r="G292" s="86" t="s">
        <v>661</v>
      </c>
      <c r="H292" s="87">
        <v>350000</v>
      </c>
    </row>
    <row r="293" spans="1:8" ht="29.25" customHeight="1">
      <c r="A293" s="86" t="s">
        <v>640</v>
      </c>
      <c r="B293" s="84" t="s">
        <v>463</v>
      </c>
      <c r="C293" s="86" t="s">
        <v>655</v>
      </c>
      <c r="D293" s="83" t="s">
        <v>368</v>
      </c>
      <c r="E293" s="86">
        <v>30299</v>
      </c>
      <c r="F293" s="83" t="s">
        <v>438</v>
      </c>
      <c r="G293" s="86" t="s">
        <v>662</v>
      </c>
      <c r="H293" s="87">
        <v>180000</v>
      </c>
    </row>
    <row r="294" spans="1:8" ht="29.25" customHeight="1">
      <c r="A294" s="86" t="s">
        <v>640</v>
      </c>
      <c r="B294" s="84" t="s">
        <v>463</v>
      </c>
      <c r="C294" s="86" t="s">
        <v>655</v>
      </c>
      <c r="D294" s="83" t="s">
        <v>368</v>
      </c>
      <c r="E294" s="86">
        <v>30299</v>
      </c>
      <c r="F294" s="83" t="s">
        <v>438</v>
      </c>
      <c r="G294" s="86" t="s">
        <v>656</v>
      </c>
      <c r="H294" s="87">
        <v>300000</v>
      </c>
    </row>
    <row r="295" spans="1:8" ht="29.25" customHeight="1">
      <c r="A295" s="86" t="s">
        <v>640</v>
      </c>
      <c r="B295" s="84" t="s">
        <v>463</v>
      </c>
      <c r="C295" s="86" t="s">
        <v>655</v>
      </c>
      <c r="D295" s="83" t="s">
        <v>368</v>
      </c>
      <c r="E295" s="86">
        <v>30299</v>
      </c>
      <c r="F295" s="83" t="s">
        <v>438</v>
      </c>
      <c r="G295" s="86" t="s">
        <v>663</v>
      </c>
      <c r="H295" s="87">
        <v>500000</v>
      </c>
    </row>
    <row r="296" spans="1:8" ht="29.25" customHeight="1">
      <c r="A296" s="86" t="s">
        <v>640</v>
      </c>
      <c r="B296" s="84" t="s">
        <v>463</v>
      </c>
      <c r="C296" s="86" t="s">
        <v>655</v>
      </c>
      <c r="D296" s="83" t="s">
        <v>368</v>
      </c>
      <c r="E296" s="86">
        <v>30299</v>
      </c>
      <c r="F296" s="83" t="s">
        <v>438</v>
      </c>
      <c r="G296" s="86" t="s">
        <v>664</v>
      </c>
      <c r="H296" s="87">
        <v>1900000</v>
      </c>
    </row>
    <row r="297" spans="1:8" ht="29.25" customHeight="1">
      <c r="A297" s="86" t="s">
        <v>640</v>
      </c>
      <c r="B297" s="84" t="s">
        <v>463</v>
      </c>
      <c r="C297" s="86" t="s">
        <v>655</v>
      </c>
      <c r="D297" s="83" t="s">
        <v>368</v>
      </c>
      <c r="E297" s="86">
        <v>30299</v>
      </c>
      <c r="F297" s="83" t="s">
        <v>438</v>
      </c>
      <c r="G297" s="86" t="s">
        <v>665</v>
      </c>
      <c r="H297" s="87">
        <v>450000</v>
      </c>
    </row>
    <row r="298" spans="1:8" ht="29.25" customHeight="1">
      <c r="A298" s="86" t="s">
        <v>640</v>
      </c>
      <c r="B298" s="84" t="s">
        <v>463</v>
      </c>
      <c r="C298" s="86" t="s">
        <v>655</v>
      </c>
      <c r="D298" s="83" t="s">
        <v>368</v>
      </c>
      <c r="E298" s="86">
        <v>30299</v>
      </c>
      <c r="F298" s="83" t="s">
        <v>438</v>
      </c>
      <c r="G298" s="86" t="s">
        <v>656</v>
      </c>
      <c r="H298" s="87">
        <v>300000</v>
      </c>
    </row>
    <row r="299" spans="1:8" ht="29.25" customHeight="1">
      <c r="A299" s="86" t="s">
        <v>640</v>
      </c>
      <c r="B299" s="84" t="s">
        <v>463</v>
      </c>
      <c r="C299" s="86" t="s">
        <v>655</v>
      </c>
      <c r="D299" s="83" t="s">
        <v>368</v>
      </c>
      <c r="E299" s="86">
        <v>30299</v>
      </c>
      <c r="F299" s="83" t="s">
        <v>438</v>
      </c>
      <c r="G299" s="86" t="s">
        <v>666</v>
      </c>
      <c r="H299" s="87">
        <v>485000</v>
      </c>
    </row>
    <row r="300" spans="1:8" ht="29.25" customHeight="1">
      <c r="A300" s="86" t="s">
        <v>640</v>
      </c>
      <c r="B300" s="84" t="s">
        <v>463</v>
      </c>
      <c r="C300" s="86" t="s">
        <v>655</v>
      </c>
      <c r="D300" s="83" t="s">
        <v>368</v>
      </c>
      <c r="E300" s="86">
        <v>30299</v>
      </c>
      <c r="F300" s="83" t="s">
        <v>438</v>
      </c>
      <c r="G300" s="86" t="s">
        <v>667</v>
      </c>
      <c r="H300" s="87">
        <v>180000</v>
      </c>
    </row>
    <row r="301" spans="1:8" ht="29.25" customHeight="1">
      <c r="A301" s="86" t="s">
        <v>640</v>
      </c>
      <c r="B301" s="84" t="s">
        <v>463</v>
      </c>
      <c r="C301" s="86" t="s">
        <v>655</v>
      </c>
      <c r="D301" s="83" t="s">
        <v>368</v>
      </c>
      <c r="E301" s="86">
        <v>30299</v>
      </c>
      <c r="F301" s="83" t="s">
        <v>438</v>
      </c>
      <c r="G301" s="86" t="s">
        <v>668</v>
      </c>
      <c r="H301" s="87">
        <v>230000</v>
      </c>
    </row>
    <row r="302" spans="1:8" ht="29.25" customHeight="1">
      <c r="A302" s="86" t="s">
        <v>640</v>
      </c>
      <c r="B302" s="84" t="s">
        <v>463</v>
      </c>
      <c r="C302" s="86" t="s">
        <v>655</v>
      </c>
      <c r="D302" s="83" t="s">
        <v>368</v>
      </c>
      <c r="E302" s="86">
        <v>30299</v>
      </c>
      <c r="F302" s="83" t="s">
        <v>438</v>
      </c>
      <c r="G302" s="86" t="s">
        <v>669</v>
      </c>
      <c r="H302" s="87">
        <v>320000</v>
      </c>
    </row>
    <row r="303" spans="1:8" ht="29.25" customHeight="1">
      <c r="A303" s="86" t="s">
        <v>640</v>
      </c>
      <c r="B303" s="84" t="s">
        <v>463</v>
      </c>
      <c r="C303" s="86" t="s">
        <v>655</v>
      </c>
      <c r="D303" s="83" t="s">
        <v>368</v>
      </c>
      <c r="E303" s="86">
        <v>30299</v>
      </c>
      <c r="F303" s="83" t="s">
        <v>438</v>
      </c>
      <c r="G303" s="86" t="s">
        <v>670</v>
      </c>
      <c r="H303" s="87">
        <v>155000</v>
      </c>
    </row>
    <row r="304" spans="1:8" ht="29.25" customHeight="1">
      <c r="A304" s="86" t="s">
        <v>640</v>
      </c>
      <c r="B304" s="84" t="s">
        <v>463</v>
      </c>
      <c r="C304" s="86" t="s">
        <v>655</v>
      </c>
      <c r="D304" s="83" t="s">
        <v>368</v>
      </c>
      <c r="E304" s="86">
        <v>30299</v>
      </c>
      <c r="F304" s="83" t="s">
        <v>438</v>
      </c>
      <c r="G304" s="86" t="s">
        <v>671</v>
      </c>
      <c r="H304" s="87">
        <v>250000</v>
      </c>
    </row>
    <row r="305" spans="1:8" ht="29.25" customHeight="1">
      <c r="A305" s="86" t="s">
        <v>640</v>
      </c>
      <c r="B305" s="84" t="s">
        <v>463</v>
      </c>
      <c r="C305" s="86" t="s">
        <v>655</v>
      </c>
      <c r="D305" s="83" t="s">
        <v>368</v>
      </c>
      <c r="E305" s="86">
        <v>30299</v>
      </c>
      <c r="F305" s="83" t="s">
        <v>438</v>
      </c>
      <c r="G305" s="86" t="s">
        <v>656</v>
      </c>
      <c r="H305" s="87">
        <v>300000</v>
      </c>
    </row>
    <row r="306" spans="1:8" ht="29.25" customHeight="1">
      <c r="A306" s="86" t="s">
        <v>640</v>
      </c>
      <c r="B306" s="84" t="s">
        <v>463</v>
      </c>
      <c r="C306" s="86" t="s">
        <v>655</v>
      </c>
      <c r="D306" s="83" t="s">
        <v>368</v>
      </c>
      <c r="E306" s="86">
        <v>30299</v>
      </c>
      <c r="F306" s="83" t="s">
        <v>438</v>
      </c>
      <c r="G306" s="86" t="s">
        <v>672</v>
      </c>
      <c r="H306" s="87">
        <v>1600000</v>
      </c>
    </row>
    <row r="307" spans="1:8" ht="29.25" customHeight="1">
      <c r="A307" s="86" t="s">
        <v>640</v>
      </c>
      <c r="B307" s="84" t="s">
        <v>463</v>
      </c>
      <c r="C307" s="86" t="s">
        <v>655</v>
      </c>
      <c r="D307" s="83" t="s">
        <v>368</v>
      </c>
      <c r="E307" s="86">
        <v>30299</v>
      </c>
      <c r="F307" s="83" t="s">
        <v>438</v>
      </c>
      <c r="G307" s="86" t="s">
        <v>673</v>
      </c>
      <c r="H307" s="87">
        <v>487628</v>
      </c>
    </row>
    <row r="308" spans="1:8" ht="29.25" customHeight="1">
      <c r="A308" s="86" t="s">
        <v>640</v>
      </c>
      <c r="B308" s="84" t="s">
        <v>463</v>
      </c>
      <c r="C308" s="86" t="s">
        <v>655</v>
      </c>
      <c r="D308" s="83" t="s">
        <v>368</v>
      </c>
      <c r="E308" s="86">
        <v>30299</v>
      </c>
      <c r="F308" s="83" t="s">
        <v>438</v>
      </c>
      <c r="G308" s="86" t="s">
        <v>674</v>
      </c>
      <c r="H308" s="87">
        <v>495000</v>
      </c>
    </row>
    <row r="309" spans="1:8" ht="29.25" customHeight="1">
      <c r="A309" s="86" t="s">
        <v>640</v>
      </c>
      <c r="B309" s="84" t="s">
        <v>463</v>
      </c>
      <c r="C309" s="86" t="s">
        <v>655</v>
      </c>
      <c r="D309" s="83" t="s">
        <v>368</v>
      </c>
      <c r="E309" s="86">
        <v>30299</v>
      </c>
      <c r="F309" s="83" t="s">
        <v>438</v>
      </c>
      <c r="G309" s="86" t="s">
        <v>656</v>
      </c>
      <c r="H309" s="87">
        <v>300000</v>
      </c>
    </row>
    <row r="310" spans="1:8" ht="29.25" customHeight="1">
      <c r="A310" s="86" t="s">
        <v>640</v>
      </c>
      <c r="B310" s="84" t="s">
        <v>463</v>
      </c>
      <c r="C310" s="86" t="s">
        <v>655</v>
      </c>
      <c r="D310" s="83" t="s">
        <v>368</v>
      </c>
      <c r="E310" s="86">
        <v>30299</v>
      </c>
      <c r="F310" s="83" t="s">
        <v>438</v>
      </c>
      <c r="G310" s="86" t="s">
        <v>675</v>
      </c>
      <c r="H310" s="87">
        <v>565000</v>
      </c>
    </row>
    <row r="311" spans="1:8" ht="29.25" customHeight="1">
      <c r="A311" s="86" t="s">
        <v>640</v>
      </c>
      <c r="B311" s="84" t="s">
        <v>463</v>
      </c>
      <c r="C311" s="86" t="s">
        <v>655</v>
      </c>
      <c r="D311" s="83" t="s">
        <v>368</v>
      </c>
      <c r="E311" s="86">
        <v>30299</v>
      </c>
      <c r="F311" s="83" t="s">
        <v>438</v>
      </c>
      <c r="G311" s="86" t="s">
        <v>676</v>
      </c>
      <c r="H311" s="87">
        <v>327600</v>
      </c>
    </row>
    <row r="312" spans="1:8" ht="29.25" customHeight="1">
      <c r="A312" s="86" t="s">
        <v>640</v>
      </c>
      <c r="B312" s="84" t="s">
        <v>463</v>
      </c>
      <c r="C312" s="86" t="s">
        <v>655</v>
      </c>
      <c r="D312" s="83" t="s">
        <v>368</v>
      </c>
      <c r="E312" s="86">
        <v>30299</v>
      </c>
      <c r="F312" s="83" t="s">
        <v>438</v>
      </c>
      <c r="G312" s="86" t="s">
        <v>677</v>
      </c>
      <c r="H312" s="87">
        <v>212000</v>
      </c>
    </row>
    <row r="313" spans="1:8" ht="29.25" customHeight="1">
      <c r="A313" s="86" t="s">
        <v>640</v>
      </c>
      <c r="B313" s="84" t="s">
        <v>463</v>
      </c>
      <c r="C313" s="86" t="s">
        <v>655</v>
      </c>
      <c r="D313" s="83" t="s">
        <v>368</v>
      </c>
      <c r="E313" s="86">
        <v>30299</v>
      </c>
      <c r="F313" s="83" t="s">
        <v>438</v>
      </c>
      <c r="G313" s="86" t="s">
        <v>678</v>
      </c>
      <c r="H313" s="87">
        <v>1400000</v>
      </c>
    </row>
    <row r="314" spans="1:8" ht="29.25" customHeight="1">
      <c r="A314" s="86" t="s">
        <v>640</v>
      </c>
      <c r="B314" s="84" t="s">
        <v>463</v>
      </c>
      <c r="C314" s="86" t="s">
        <v>655</v>
      </c>
      <c r="D314" s="83" t="s">
        <v>368</v>
      </c>
      <c r="E314" s="86">
        <v>30299</v>
      </c>
      <c r="F314" s="83" t="s">
        <v>438</v>
      </c>
      <c r="G314" s="86" t="s">
        <v>679</v>
      </c>
      <c r="H314" s="87">
        <v>1060000</v>
      </c>
    </row>
    <row r="315" spans="1:8" ht="29.25" customHeight="1">
      <c r="A315" s="83" t="s">
        <v>462</v>
      </c>
      <c r="B315" s="84" t="s">
        <v>463</v>
      </c>
      <c r="C315" s="83" t="s">
        <v>367</v>
      </c>
      <c r="D315" s="83" t="s">
        <v>368</v>
      </c>
      <c r="E315" s="83" t="s">
        <v>439</v>
      </c>
      <c r="F315" s="83" t="s">
        <v>438</v>
      </c>
      <c r="G315" s="83" t="s">
        <v>680</v>
      </c>
      <c r="H315" s="85">
        <v>150000</v>
      </c>
    </row>
    <row r="316" spans="1:8" ht="29.25" customHeight="1">
      <c r="A316" s="83" t="s">
        <v>462</v>
      </c>
      <c r="B316" s="84" t="s">
        <v>463</v>
      </c>
      <c r="C316" s="83" t="s">
        <v>367</v>
      </c>
      <c r="D316" s="83" t="s">
        <v>368</v>
      </c>
      <c r="E316" s="83" t="s">
        <v>439</v>
      </c>
      <c r="F316" s="83" t="s">
        <v>438</v>
      </c>
      <c r="G316" s="83" t="s">
        <v>467</v>
      </c>
      <c r="H316" s="85">
        <v>20000</v>
      </c>
    </row>
    <row r="317" spans="1:8" ht="29.25" customHeight="1">
      <c r="A317" s="83" t="s">
        <v>462</v>
      </c>
      <c r="B317" s="84" t="s">
        <v>463</v>
      </c>
      <c r="C317" s="83" t="s">
        <v>367</v>
      </c>
      <c r="D317" s="83" t="s">
        <v>368</v>
      </c>
      <c r="E317" s="83" t="s">
        <v>439</v>
      </c>
      <c r="F317" s="83" t="s">
        <v>438</v>
      </c>
      <c r="G317" s="83" t="s">
        <v>500</v>
      </c>
      <c r="H317" s="85">
        <v>167264.5</v>
      </c>
    </row>
    <row r="318" spans="1:8" ht="29.25" customHeight="1">
      <c r="A318" s="83" t="s">
        <v>462</v>
      </c>
      <c r="B318" s="84" t="s">
        <v>463</v>
      </c>
      <c r="C318" s="83" t="s">
        <v>367</v>
      </c>
      <c r="D318" s="83" t="s">
        <v>368</v>
      </c>
      <c r="E318" s="83" t="s">
        <v>439</v>
      </c>
      <c r="F318" s="83" t="s">
        <v>438</v>
      </c>
      <c r="G318" s="83" t="s">
        <v>501</v>
      </c>
      <c r="H318" s="85">
        <v>37693.730000000003</v>
      </c>
    </row>
    <row r="319" spans="1:8" ht="29.25" customHeight="1">
      <c r="A319" s="83" t="s">
        <v>462</v>
      </c>
      <c r="B319" s="84" t="s">
        <v>463</v>
      </c>
      <c r="C319" s="83" t="s">
        <v>367</v>
      </c>
      <c r="D319" s="83" t="s">
        <v>368</v>
      </c>
      <c r="E319" s="83" t="s">
        <v>439</v>
      </c>
      <c r="F319" s="83" t="s">
        <v>438</v>
      </c>
      <c r="G319" s="83" t="s">
        <v>681</v>
      </c>
      <c r="H319" s="85">
        <v>150000</v>
      </c>
    </row>
    <row r="320" spans="1:8" ht="29.25" customHeight="1">
      <c r="A320" s="83" t="s">
        <v>462</v>
      </c>
      <c r="B320" s="84" t="s">
        <v>463</v>
      </c>
      <c r="C320" s="83" t="s">
        <v>367</v>
      </c>
      <c r="D320" s="83" t="s">
        <v>368</v>
      </c>
      <c r="E320" s="83" t="s">
        <v>439</v>
      </c>
      <c r="F320" s="83" t="s">
        <v>438</v>
      </c>
      <c r="G320" s="83" t="s">
        <v>471</v>
      </c>
      <c r="H320" s="85">
        <v>307080</v>
      </c>
    </row>
    <row r="321" spans="1:8" ht="29.25" customHeight="1">
      <c r="A321" s="83" t="s">
        <v>462</v>
      </c>
      <c r="B321" s="84" t="s">
        <v>463</v>
      </c>
      <c r="C321" s="83" t="s">
        <v>367</v>
      </c>
      <c r="D321" s="83" t="s">
        <v>368</v>
      </c>
      <c r="E321" s="83" t="s">
        <v>439</v>
      </c>
      <c r="F321" s="83" t="s">
        <v>438</v>
      </c>
      <c r="G321" s="83" t="s">
        <v>507</v>
      </c>
      <c r="H321" s="85">
        <v>120000</v>
      </c>
    </row>
    <row r="322" spans="1:8" ht="29.25" customHeight="1">
      <c r="A322" s="83" t="s">
        <v>462</v>
      </c>
      <c r="B322" s="84" t="s">
        <v>463</v>
      </c>
      <c r="C322" s="83" t="s">
        <v>367</v>
      </c>
      <c r="D322" s="83" t="s">
        <v>368</v>
      </c>
      <c r="E322" s="83" t="s">
        <v>439</v>
      </c>
      <c r="F322" s="83" t="s">
        <v>438</v>
      </c>
      <c r="G322" s="83" t="s">
        <v>682</v>
      </c>
      <c r="H322" s="85">
        <v>200000</v>
      </c>
    </row>
    <row r="323" spans="1:8" ht="29.25" customHeight="1">
      <c r="A323" s="83" t="s">
        <v>462</v>
      </c>
      <c r="B323" s="84" t="s">
        <v>463</v>
      </c>
      <c r="C323" s="83" t="s">
        <v>367</v>
      </c>
      <c r="D323" s="83" t="s">
        <v>368</v>
      </c>
      <c r="E323" s="83" t="s">
        <v>439</v>
      </c>
      <c r="F323" s="83" t="s">
        <v>438</v>
      </c>
      <c r="G323" s="83" t="s">
        <v>683</v>
      </c>
      <c r="H323" s="85">
        <v>2300000</v>
      </c>
    </row>
    <row r="324" spans="1:8" ht="29.25" customHeight="1">
      <c r="A324" s="83" t="s">
        <v>462</v>
      </c>
      <c r="B324" s="84" t="s">
        <v>463</v>
      </c>
      <c r="C324" s="83" t="s">
        <v>684</v>
      </c>
      <c r="D324" s="83" t="s">
        <v>685</v>
      </c>
      <c r="E324" s="83" t="s">
        <v>686</v>
      </c>
      <c r="F324" s="83" t="s">
        <v>685</v>
      </c>
      <c r="G324" s="83" t="s">
        <v>687</v>
      </c>
      <c r="H324" s="85">
        <v>500000</v>
      </c>
    </row>
    <row r="325" spans="1:8" ht="29.25" customHeight="1">
      <c r="A325" s="83" t="s">
        <v>462</v>
      </c>
      <c r="B325" s="84" t="s">
        <v>463</v>
      </c>
      <c r="C325" s="83" t="s">
        <v>688</v>
      </c>
      <c r="D325" s="83" t="s">
        <v>689</v>
      </c>
      <c r="E325" s="83" t="s">
        <v>686</v>
      </c>
      <c r="F325" s="83" t="s">
        <v>685</v>
      </c>
      <c r="G325" s="83" t="s">
        <v>690</v>
      </c>
      <c r="H325" s="85">
        <v>360753000</v>
      </c>
    </row>
    <row r="326" spans="1:8" ht="29.25" customHeight="1">
      <c r="A326" s="83" t="s">
        <v>462</v>
      </c>
      <c r="B326" s="84" t="s">
        <v>463</v>
      </c>
      <c r="C326" s="83" t="s">
        <v>691</v>
      </c>
      <c r="D326" s="83" t="s">
        <v>692</v>
      </c>
      <c r="E326" s="83" t="s">
        <v>520</v>
      </c>
      <c r="F326" s="83" t="s">
        <v>521</v>
      </c>
      <c r="G326" s="83" t="s">
        <v>693</v>
      </c>
      <c r="H326" s="85">
        <v>1723200</v>
      </c>
    </row>
    <row r="327" spans="1:8" ht="29.25" customHeight="1">
      <c r="A327" s="83"/>
      <c r="B327" s="84" t="s">
        <v>694</v>
      </c>
      <c r="C327" s="83"/>
      <c r="D327" s="83"/>
      <c r="E327" s="83"/>
      <c r="F327" s="83"/>
      <c r="G327" s="83"/>
      <c r="H327" s="85">
        <v>110329833.86</v>
      </c>
    </row>
    <row r="328" spans="1:8" ht="29.25" customHeight="1">
      <c r="A328" s="83" t="s">
        <v>695</v>
      </c>
      <c r="B328" s="84" t="s">
        <v>696</v>
      </c>
      <c r="C328" s="83" t="s">
        <v>448</v>
      </c>
      <c r="D328" s="83" t="s">
        <v>449</v>
      </c>
      <c r="E328" s="83" t="s">
        <v>378</v>
      </c>
      <c r="F328" s="83" t="s">
        <v>379</v>
      </c>
      <c r="G328" s="83" t="s">
        <v>380</v>
      </c>
      <c r="H328" s="85">
        <v>319872</v>
      </c>
    </row>
    <row r="329" spans="1:8" ht="29.25" customHeight="1">
      <c r="A329" s="83" t="s">
        <v>695</v>
      </c>
      <c r="B329" s="84" t="s">
        <v>696</v>
      </c>
      <c r="C329" s="83" t="s">
        <v>448</v>
      </c>
      <c r="D329" s="83" t="s">
        <v>449</v>
      </c>
      <c r="E329" s="83" t="s">
        <v>381</v>
      </c>
      <c r="F329" s="83" t="s">
        <v>382</v>
      </c>
      <c r="G329" s="83" t="s">
        <v>383</v>
      </c>
      <c r="H329" s="85">
        <v>341076</v>
      </c>
    </row>
    <row r="330" spans="1:8" ht="29.25" customHeight="1">
      <c r="A330" s="83" t="s">
        <v>695</v>
      </c>
      <c r="B330" s="84" t="s">
        <v>696</v>
      </c>
      <c r="C330" s="83" t="s">
        <v>448</v>
      </c>
      <c r="D330" s="83" t="s">
        <v>449</v>
      </c>
      <c r="E330" s="83" t="s">
        <v>381</v>
      </c>
      <c r="F330" s="83" t="s">
        <v>382</v>
      </c>
      <c r="G330" s="83" t="s">
        <v>384</v>
      </c>
      <c r="H330" s="85">
        <v>37140</v>
      </c>
    </row>
    <row r="331" spans="1:8" ht="29.25" customHeight="1">
      <c r="A331" s="83" t="s">
        <v>695</v>
      </c>
      <c r="B331" s="84" t="s">
        <v>696</v>
      </c>
      <c r="C331" s="83" t="s">
        <v>448</v>
      </c>
      <c r="D331" s="83" t="s">
        <v>449</v>
      </c>
      <c r="E331" s="83" t="s">
        <v>450</v>
      </c>
      <c r="F331" s="83" t="s">
        <v>451</v>
      </c>
      <c r="G331" s="83" t="s">
        <v>452</v>
      </c>
      <c r="H331" s="85">
        <v>739740</v>
      </c>
    </row>
    <row r="332" spans="1:8" ht="29.25" customHeight="1">
      <c r="A332" s="83" t="s">
        <v>695</v>
      </c>
      <c r="B332" s="84" t="s">
        <v>696</v>
      </c>
      <c r="C332" s="83" t="s">
        <v>448</v>
      </c>
      <c r="D332" s="83" t="s">
        <v>449</v>
      </c>
      <c r="E332" s="83" t="s">
        <v>390</v>
      </c>
      <c r="F332" s="83" t="s">
        <v>391</v>
      </c>
      <c r="G332" s="83" t="s">
        <v>392</v>
      </c>
      <c r="H332" s="85">
        <v>52065.02</v>
      </c>
    </row>
    <row r="333" spans="1:8" ht="29.25" customHeight="1">
      <c r="A333" s="83" t="s">
        <v>695</v>
      </c>
      <c r="B333" s="84" t="s">
        <v>696</v>
      </c>
      <c r="C333" s="83" t="s">
        <v>448</v>
      </c>
      <c r="D333" s="83" t="s">
        <v>449</v>
      </c>
      <c r="E333" s="83" t="s">
        <v>395</v>
      </c>
      <c r="F333" s="83" t="s">
        <v>394</v>
      </c>
      <c r="G333" s="83" t="s">
        <v>396</v>
      </c>
      <c r="H333" s="85">
        <v>108000</v>
      </c>
    </row>
    <row r="334" spans="1:8" ht="29.25" customHeight="1">
      <c r="A334" s="83" t="s">
        <v>695</v>
      </c>
      <c r="B334" s="84" t="s">
        <v>696</v>
      </c>
      <c r="C334" s="83" t="s">
        <v>367</v>
      </c>
      <c r="D334" s="83" t="s">
        <v>368</v>
      </c>
      <c r="E334" s="83" t="s">
        <v>400</v>
      </c>
      <c r="F334" s="83" t="s">
        <v>401</v>
      </c>
      <c r="G334" s="83" t="s">
        <v>402</v>
      </c>
      <c r="H334" s="85">
        <v>21600</v>
      </c>
    </row>
    <row r="335" spans="1:8" ht="29.25" customHeight="1">
      <c r="A335" s="83" t="s">
        <v>695</v>
      </c>
      <c r="B335" s="84" t="s">
        <v>696</v>
      </c>
      <c r="C335" s="83" t="s">
        <v>367</v>
      </c>
      <c r="D335" s="83" t="s">
        <v>368</v>
      </c>
      <c r="E335" s="83" t="s">
        <v>403</v>
      </c>
      <c r="F335" s="83" t="s">
        <v>404</v>
      </c>
      <c r="G335" s="83" t="s">
        <v>405</v>
      </c>
      <c r="H335" s="85">
        <v>9000</v>
      </c>
    </row>
    <row r="336" spans="1:8" ht="29.25" customHeight="1">
      <c r="A336" s="83" t="s">
        <v>695</v>
      </c>
      <c r="B336" s="84" t="s">
        <v>696</v>
      </c>
      <c r="C336" s="83" t="s">
        <v>367</v>
      </c>
      <c r="D336" s="83" t="s">
        <v>368</v>
      </c>
      <c r="E336" s="83" t="s">
        <v>406</v>
      </c>
      <c r="F336" s="83" t="s">
        <v>407</v>
      </c>
      <c r="G336" s="83" t="s">
        <v>408</v>
      </c>
      <c r="H336" s="85">
        <v>24300</v>
      </c>
    </row>
    <row r="337" spans="1:8" ht="29.25" customHeight="1">
      <c r="A337" s="83" t="s">
        <v>695</v>
      </c>
      <c r="B337" s="84" t="s">
        <v>696</v>
      </c>
      <c r="C337" s="83" t="s">
        <v>367</v>
      </c>
      <c r="D337" s="83" t="s">
        <v>368</v>
      </c>
      <c r="E337" s="83" t="s">
        <v>409</v>
      </c>
      <c r="F337" s="83" t="s">
        <v>410</v>
      </c>
      <c r="G337" s="83" t="s">
        <v>411</v>
      </c>
      <c r="H337" s="85">
        <v>10000</v>
      </c>
    </row>
    <row r="338" spans="1:8" ht="29.25" customHeight="1">
      <c r="A338" s="83" t="s">
        <v>695</v>
      </c>
      <c r="B338" s="84" t="s">
        <v>696</v>
      </c>
      <c r="C338" s="83" t="s">
        <v>367</v>
      </c>
      <c r="D338" s="83" t="s">
        <v>368</v>
      </c>
      <c r="E338" s="83" t="s">
        <v>414</v>
      </c>
      <c r="F338" s="83" t="s">
        <v>415</v>
      </c>
      <c r="G338" s="83" t="s">
        <v>416</v>
      </c>
      <c r="H338" s="85">
        <v>6840</v>
      </c>
    </row>
    <row r="339" spans="1:8" ht="29.25" customHeight="1">
      <c r="A339" s="83" t="s">
        <v>695</v>
      </c>
      <c r="B339" s="84" t="s">
        <v>696</v>
      </c>
      <c r="C339" s="83" t="s">
        <v>367</v>
      </c>
      <c r="D339" s="83" t="s">
        <v>368</v>
      </c>
      <c r="E339" s="83" t="s">
        <v>264</v>
      </c>
      <c r="F339" s="83" t="s">
        <v>418</v>
      </c>
      <c r="G339" s="83" t="s">
        <v>419</v>
      </c>
      <c r="H339" s="85">
        <v>1800</v>
      </c>
    </row>
    <row r="340" spans="1:8" ht="29.25" customHeight="1">
      <c r="A340" s="83" t="s">
        <v>695</v>
      </c>
      <c r="B340" s="84" t="s">
        <v>696</v>
      </c>
      <c r="C340" s="83" t="s">
        <v>367</v>
      </c>
      <c r="D340" s="83" t="s">
        <v>368</v>
      </c>
      <c r="E340" s="83" t="s">
        <v>422</v>
      </c>
      <c r="F340" s="83" t="s">
        <v>421</v>
      </c>
      <c r="G340" s="83" t="s">
        <v>423</v>
      </c>
      <c r="H340" s="85">
        <v>2700</v>
      </c>
    </row>
    <row r="341" spans="1:8" ht="29.25" customHeight="1">
      <c r="A341" s="83" t="s">
        <v>695</v>
      </c>
      <c r="B341" s="84" t="s">
        <v>696</v>
      </c>
      <c r="C341" s="83" t="s">
        <v>367</v>
      </c>
      <c r="D341" s="83" t="s">
        <v>368</v>
      </c>
      <c r="E341" s="83" t="s">
        <v>426</v>
      </c>
      <c r="F341" s="83" t="s">
        <v>425</v>
      </c>
      <c r="G341" s="83" t="s">
        <v>427</v>
      </c>
      <c r="H341" s="85">
        <v>1367.16</v>
      </c>
    </row>
    <row r="342" spans="1:8" ht="29.25" customHeight="1">
      <c r="A342" s="83" t="s">
        <v>695</v>
      </c>
      <c r="B342" s="84" t="s">
        <v>696</v>
      </c>
      <c r="C342" s="83" t="s">
        <v>367</v>
      </c>
      <c r="D342" s="83" t="s">
        <v>368</v>
      </c>
      <c r="E342" s="83" t="s">
        <v>428</v>
      </c>
      <c r="F342" s="83" t="s">
        <v>429</v>
      </c>
      <c r="G342" s="83" t="s">
        <v>430</v>
      </c>
      <c r="H342" s="85">
        <v>21192.240000000002</v>
      </c>
    </row>
    <row r="343" spans="1:8" ht="29.25" customHeight="1">
      <c r="A343" s="83" t="s">
        <v>695</v>
      </c>
      <c r="B343" s="84" t="s">
        <v>696</v>
      </c>
      <c r="C343" s="83" t="s">
        <v>367</v>
      </c>
      <c r="D343" s="83" t="s">
        <v>368</v>
      </c>
      <c r="E343" s="83" t="s">
        <v>431</v>
      </c>
      <c r="F343" s="83" t="s">
        <v>432</v>
      </c>
      <c r="G343" s="83" t="s">
        <v>433</v>
      </c>
      <c r="H343" s="85">
        <v>30456</v>
      </c>
    </row>
    <row r="344" spans="1:8" ht="29.25" customHeight="1">
      <c r="A344" s="83" t="s">
        <v>695</v>
      </c>
      <c r="B344" s="84" t="s">
        <v>696</v>
      </c>
      <c r="C344" s="83" t="s">
        <v>367</v>
      </c>
      <c r="D344" s="83" t="s">
        <v>368</v>
      </c>
      <c r="E344" s="83" t="s">
        <v>439</v>
      </c>
      <c r="F344" s="83" t="s">
        <v>438</v>
      </c>
      <c r="G344" s="83" t="s">
        <v>440</v>
      </c>
      <c r="H344" s="85">
        <v>83254.179999999993</v>
      </c>
    </row>
    <row r="345" spans="1:8" ht="29.25" customHeight="1">
      <c r="A345" s="83" t="s">
        <v>695</v>
      </c>
      <c r="B345" s="84" t="s">
        <v>696</v>
      </c>
      <c r="C345" s="83" t="s">
        <v>441</v>
      </c>
      <c r="D345" s="83" t="s">
        <v>442</v>
      </c>
      <c r="E345" s="83" t="s">
        <v>443</v>
      </c>
      <c r="F345" s="83" t="s">
        <v>442</v>
      </c>
      <c r="G345" s="83" t="s">
        <v>445</v>
      </c>
      <c r="H345" s="85">
        <v>180240</v>
      </c>
    </row>
    <row r="346" spans="1:8" ht="29.25" customHeight="1">
      <c r="A346" s="83" t="s">
        <v>697</v>
      </c>
      <c r="B346" s="84" t="s">
        <v>698</v>
      </c>
      <c r="C346" s="83" t="s">
        <v>448</v>
      </c>
      <c r="D346" s="83" t="s">
        <v>449</v>
      </c>
      <c r="E346" s="83" t="s">
        <v>378</v>
      </c>
      <c r="F346" s="83" t="s">
        <v>379</v>
      </c>
      <c r="G346" s="83" t="s">
        <v>380</v>
      </c>
      <c r="H346" s="85">
        <v>1185936</v>
      </c>
    </row>
    <row r="347" spans="1:8" ht="29.25" customHeight="1">
      <c r="A347" s="83" t="s">
        <v>697</v>
      </c>
      <c r="B347" s="84" t="s">
        <v>698</v>
      </c>
      <c r="C347" s="83" t="s">
        <v>448</v>
      </c>
      <c r="D347" s="83" t="s">
        <v>449</v>
      </c>
      <c r="E347" s="83" t="s">
        <v>381</v>
      </c>
      <c r="F347" s="83" t="s">
        <v>382</v>
      </c>
      <c r="G347" s="83" t="s">
        <v>384</v>
      </c>
      <c r="H347" s="85">
        <v>136270</v>
      </c>
    </row>
    <row r="348" spans="1:8" ht="29.25" customHeight="1">
      <c r="A348" s="83" t="s">
        <v>697</v>
      </c>
      <c r="B348" s="84" t="s">
        <v>698</v>
      </c>
      <c r="C348" s="83" t="s">
        <v>448</v>
      </c>
      <c r="D348" s="83" t="s">
        <v>449</v>
      </c>
      <c r="E348" s="83" t="s">
        <v>381</v>
      </c>
      <c r="F348" s="83" t="s">
        <v>382</v>
      </c>
      <c r="G348" s="83" t="s">
        <v>383</v>
      </c>
      <c r="H348" s="85">
        <v>1196652</v>
      </c>
    </row>
    <row r="349" spans="1:8" ht="29.25" customHeight="1">
      <c r="A349" s="83" t="s">
        <v>697</v>
      </c>
      <c r="B349" s="84" t="s">
        <v>698</v>
      </c>
      <c r="C349" s="83" t="s">
        <v>448</v>
      </c>
      <c r="D349" s="83" t="s">
        <v>449</v>
      </c>
      <c r="E349" s="83" t="s">
        <v>450</v>
      </c>
      <c r="F349" s="83" t="s">
        <v>451</v>
      </c>
      <c r="G349" s="83" t="s">
        <v>452</v>
      </c>
      <c r="H349" s="85">
        <v>2485770</v>
      </c>
    </row>
    <row r="350" spans="1:8" ht="29.25" customHeight="1">
      <c r="A350" s="83" t="s">
        <v>697</v>
      </c>
      <c r="B350" s="84" t="s">
        <v>698</v>
      </c>
      <c r="C350" s="83" t="s">
        <v>448</v>
      </c>
      <c r="D350" s="83" t="s">
        <v>449</v>
      </c>
      <c r="E350" s="83" t="s">
        <v>390</v>
      </c>
      <c r="F350" s="83" t="s">
        <v>391</v>
      </c>
      <c r="G350" s="83" t="s">
        <v>392</v>
      </c>
      <c r="H350" s="85">
        <v>113353.66</v>
      </c>
    </row>
    <row r="351" spans="1:8" ht="29.25" customHeight="1">
      <c r="A351" s="83" t="s">
        <v>697</v>
      </c>
      <c r="B351" s="84" t="s">
        <v>698</v>
      </c>
      <c r="C351" s="83" t="s">
        <v>448</v>
      </c>
      <c r="D351" s="83" t="s">
        <v>449</v>
      </c>
      <c r="E351" s="83" t="s">
        <v>395</v>
      </c>
      <c r="F351" s="83" t="s">
        <v>394</v>
      </c>
      <c r="G351" s="83" t="s">
        <v>396</v>
      </c>
      <c r="H351" s="85">
        <v>396000</v>
      </c>
    </row>
    <row r="352" spans="1:8" ht="29.25" customHeight="1">
      <c r="A352" s="83" t="s">
        <v>697</v>
      </c>
      <c r="B352" s="84" t="s">
        <v>698</v>
      </c>
      <c r="C352" s="83" t="s">
        <v>367</v>
      </c>
      <c r="D352" s="83" t="s">
        <v>368</v>
      </c>
      <c r="E352" s="83" t="s">
        <v>400</v>
      </c>
      <c r="F352" s="83" t="s">
        <v>401</v>
      </c>
      <c r="G352" s="83" t="s">
        <v>402</v>
      </c>
      <c r="H352" s="85">
        <v>79200</v>
      </c>
    </row>
    <row r="353" spans="1:8" ht="29.25" customHeight="1">
      <c r="A353" s="83" t="s">
        <v>697</v>
      </c>
      <c r="B353" s="84" t="s">
        <v>698</v>
      </c>
      <c r="C353" s="83" t="s">
        <v>367</v>
      </c>
      <c r="D353" s="83" t="s">
        <v>368</v>
      </c>
      <c r="E353" s="83" t="s">
        <v>403</v>
      </c>
      <c r="F353" s="83" t="s">
        <v>404</v>
      </c>
      <c r="G353" s="83" t="s">
        <v>405</v>
      </c>
      <c r="H353" s="85">
        <v>33000</v>
      </c>
    </row>
    <row r="354" spans="1:8" ht="29.25" customHeight="1">
      <c r="A354" s="83" t="s">
        <v>697</v>
      </c>
      <c r="B354" s="84" t="s">
        <v>698</v>
      </c>
      <c r="C354" s="83" t="s">
        <v>367</v>
      </c>
      <c r="D354" s="83" t="s">
        <v>368</v>
      </c>
      <c r="E354" s="83" t="s">
        <v>406</v>
      </c>
      <c r="F354" s="83" t="s">
        <v>407</v>
      </c>
      <c r="G354" s="83" t="s">
        <v>408</v>
      </c>
      <c r="H354" s="85">
        <v>89100</v>
      </c>
    </row>
    <row r="355" spans="1:8" ht="29.25" customHeight="1">
      <c r="A355" s="83" t="s">
        <v>697</v>
      </c>
      <c r="B355" s="84" t="s">
        <v>698</v>
      </c>
      <c r="C355" s="83" t="s">
        <v>367</v>
      </c>
      <c r="D355" s="83" t="s">
        <v>368</v>
      </c>
      <c r="E355" s="83" t="s">
        <v>409</v>
      </c>
      <c r="F355" s="83" t="s">
        <v>410</v>
      </c>
      <c r="G355" s="83" t="s">
        <v>411</v>
      </c>
      <c r="H355" s="85">
        <v>37000</v>
      </c>
    </row>
    <row r="356" spans="1:8" ht="29.25" customHeight="1">
      <c r="A356" s="83" t="s">
        <v>697</v>
      </c>
      <c r="B356" s="84" t="s">
        <v>698</v>
      </c>
      <c r="C356" s="83" t="s">
        <v>367</v>
      </c>
      <c r="D356" s="83" t="s">
        <v>368</v>
      </c>
      <c r="E356" s="83" t="s">
        <v>412</v>
      </c>
      <c r="F356" s="83" t="s">
        <v>413</v>
      </c>
      <c r="G356" s="83" t="s">
        <v>258</v>
      </c>
      <c r="H356" s="85">
        <v>125967.64</v>
      </c>
    </row>
    <row r="357" spans="1:8" ht="29.25" customHeight="1">
      <c r="A357" s="83" t="s">
        <v>697</v>
      </c>
      <c r="B357" s="84" t="s">
        <v>698</v>
      </c>
      <c r="C357" s="83" t="s">
        <v>367</v>
      </c>
      <c r="D357" s="83" t="s">
        <v>368</v>
      </c>
      <c r="E357" s="83" t="s">
        <v>414</v>
      </c>
      <c r="F357" s="83" t="s">
        <v>415</v>
      </c>
      <c r="G357" s="83" t="s">
        <v>416</v>
      </c>
      <c r="H357" s="85">
        <v>25080</v>
      </c>
    </row>
    <row r="358" spans="1:8" ht="29.25" customHeight="1">
      <c r="A358" s="83" t="s">
        <v>697</v>
      </c>
      <c r="B358" s="84" t="s">
        <v>698</v>
      </c>
      <c r="C358" s="83" t="s">
        <v>367</v>
      </c>
      <c r="D358" s="83" t="s">
        <v>368</v>
      </c>
      <c r="E358" s="83" t="s">
        <v>264</v>
      </c>
      <c r="F358" s="83" t="s">
        <v>418</v>
      </c>
      <c r="G358" s="83" t="s">
        <v>419</v>
      </c>
      <c r="H358" s="85">
        <v>23300</v>
      </c>
    </row>
    <row r="359" spans="1:8" ht="29.25" customHeight="1">
      <c r="A359" s="83" t="s">
        <v>697</v>
      </c>
      <c r="B359" s="84" t="s">
        <v>698</v>
      </c>
      <c r="C359" s="83" t="s">
        <v>367</v>
      </c>
      <c r="D359" s="83" t="s">
        <v>368</v>
      </c>
      <c r="E359" s="83" t="s">
        <v>422</v>
      </c>
      <c r="F359" s="83" t="s">
        <v>421</v>
      </c>
      <c r="G359" s="83" t="s">
        <v>423</v>
      </c>
      <c r="H359" s="85">
        <v>9900</v>
      </c>
    </row>
    <row r="360" spans="1:8" ht="29.25" customHeight="1">
      <c r="A360" s="83" t="s">
        <v>697</v>
      </c>
      <c r="B360" s="84" t="s">
        <v>698</v>
      </c>
      <c r="C360" s="83" t="s">
        <v>367</v>
      </c>
      <c r="D360" s="83" t="s">
        <v>368</v>
      </c>
      <c r="E360" s="83" t="s">
        <v>426</v>
      </c>
      <c r="F360" s="83" t="s">
        <v>425</v>
      </c>
      <c r="G360" s="83" t="s">
        <v>427</v>
      </c>
      <c r="H360" s="85">
        <v>6249.56</v>
      </c>
    </row>
    <row r="361" spans="1:8" ht="29.25" customHeight="1">
      <c r="A361" s="83" t="s">
        <v>697</v>
      </c>
      <c r="B361" s="84" t="s">
        <v>698</v>
      </c>
      <c r="C361" s="83" t="s">
        <v>367</v>
      </c>
      <c r="D361" s="83" t="s">
        <v>368</v>
      </c>
      <c r="E361" s="83" t="s">
        <v>428</v>
      </c>
      <c r="F361" s="83" t="s">
        <v>429</v>
      </c>
      <c r="G361" s="83" t="s">
        <v>430</v>
      </c>
      <c r="H361" s="85">
        <v>73434.12</v>
      </c>
    </row>
    <row r="362" spans="1:8" ht="29.25" customHeight="1">
      <c r="A362" s="83" t="s">
        <v>697</v>
      </c>
      <c r="B362" s="84" t="s">
        <v>698</v>
      </c>
      <c r="C362" s="83" t="s">
        <v>367</v>
      </c>
      <c r="D362" s="83" t="s">
        <v>368</v>
      </c>
      <c r="E362" s="83" t="s">
        <v>431</v>
      </c>
      <c r="F362" s="83" t="s">
        <v>432</v>
      </c>
      <c r="G362" s="83" t="s">
        <v>433</v>
      </c>
      <c r="H362" s="85">
        <v>111672</v>
      </c>
    </row>
    <row r="363" spans="1:8" ht="29.25" customHeight="1">
      <c r="A363" s="83" t="s">
        <v>697</v>
      </c>
      <c r="B363" s="84" t="s">
        <v>698</v>
      </c>
      <c r="C363" s="83" t="s">
        <v>367</v>
      </c>
      <c r="D363" s="83" t="s">
        <v>368</v>
      </c>
      <c r="E363" s="83" t="s">
        <v>439</v>
      </c>
      <c r="F363" s="83" t="s">
        <v>438</v>
      </c>
      <c r="G363" s="83" t="s">
        <v>440</v>
      </c>
      <c r="H363" s="85">
        <v>306995.59000000003</v>
      </c>
    </row>
    <row r="364" spans="1:8" ht="29.25" customHeight="1">
      <c r="A364" s="83" t="s">
        <v>697</v>
      </c>
      <c r="B364" s="84" t="s">
        <v>698</v>
      </c>
      <c r="C364" s="83" t="s">
        <v>441</v>
      </c>
      <c r="D364" s="83" t="s">
        <v>442</v>
      </c>
      <c r="E364" s="83" t="s">
        <v>443</v>
      </c>
      <c r="F364" s="83" t="s">
        <v>442</v>
      </c>
      <c r="G364" s="83" t="s">
        <v>445</v>
      </c>
      <c r="H364" s="85">
        <v>132720</v>
      </c>
    </row>
    <row r="365" spans="1:8" ht="29.25" customHeight="1">
      <c r="A365" s="83" t="s">
        <v>695</v>
      </c>
      <c r="B365" s="84" t="s">
        <v>696</v>
      </c>
      <c r="C365" s="83" t="s">
        <v>367</v>
      </c>
      <c r="D365" s="83" t="s">
        <v>368</v>
      </c>
      <c r="E365" s="83" t="s">
        <v>264</v>
      </c>
      <c r="F365" s="83" t="s">
        <v>418</v>
      </c>
      <c r="G365" s="83" t="s">
        <v>473</v>
      </c>
      <c r="H365" s="85">
        <v>40000</v>
      </c>
    </row>
    <row r="366" spans="1:8" ht="29.25" customHeight="1">
      <c r="A366" s="83" t="s">
        <v>695</v>
      </c>
      <c r="B366" s="84" t="s">
        <v>696</v>
      </c>
      <c r="C366" s="83" t="s">
        <v>367</v>
      </c>
      <c r="D366" s="83" t="s">
        <v>368</v>
      </c>
      <c r="E366" s="83" t="s">
        <v>483</v>
      </c>
      <c r="F366" s="83" t="s">
        <v>484</v>
      </c>
      <c r="G366" s="83" t="s">
        <v>699</v>
      </c>
      <c r="H366" s="85">
        <v>2000000</v>
      </c>
    </row>
    <row r="367" spans="1:8" ht="29.25" customHeight="1">
      <c r="A367" s="83" t="s">
        <v>695</v>
      </c>
      <c r="B367" s="84" t="s">
        <v>696</v>
      </c>
      <c r="C367" s="83" t="s">
        <v>367</v>
      </c>
      <c r="D367" s="83" t="s">
        <v>368</v>
      </c>
      <c r="E367" s="83" t="s">
        <v>483</v>
      </c>
      <c r="F367" s="83" t="s">
        <v>484</v>
      </c>
      <c r="G367" s="83" t="s">
        <v>700</v>
      </c>
      <c r="H367" s="85">
        <v>300000</v>
      </c>
    </row>
    <row r="368" spans="1:8" ht="29.25" customHeight="1">
      <c r="A368" s="83" t="s">
        <v>695</v>
      </c>
      <c r="B368" s="84" t="s">
        <v>696</v>
      </c>
      <c r="C368" s="83" t="s">
        <v>367</v>
      </c>
      <c r="D368" s="83" t="s">
        <v>368</v>
      </c>
      <c r="E368" s="83" t="s">
        <v>483</v>
      </c>
      <c r="F368" s="83" t="s">
        <v>484</v>
      </c>
      <c r="G368" s="83" t="s">
        <v>701</v>
      </c>
      <c r="H368" s="85">
        <v>200000</v>
      </c>
    </row>
    <row r="369" spans="1:8" ht="29.25" customHeight="1">
      <c r="A369" s="83" t="s">
        <v>695</v>
      </c>
      <c r="B369" s="84" t="s">
        <v>696</v>
      </c>
      <c r="C369" s="83" t="s">
        <v>367</v>
      </c>
      <c r="D369" s="83" t="s">
        <v>368</v>
      </c>
      <c r="E369" s="83" t="s">
        <v>483</v>
      </c>
      <c r="F369" s="83" t="s">
        <v>484</v>
      </c>
      <c r="G369" s="83" t="s">
        <v>702</v>
      </c>
      <c r="H369" s="85">
        <v>300000</v>
      </c>
    </row>
    <row r="370" spans="1:8" ht="29.25" customHeight="1">
      <c r="A370" s="83" t="s">
        <v>695</v>
      </c>
      <c r="B370" s="84" t="s">
        <v>696</v>
      </c>
      <c r="C370" s="83" t="s">
        <v>367</v>
      </c>
      <c r="D370" s="83" t="s">
        <v>368</v>
      </c>
      <c r="E370" s="83" t="s">
        <v>483</v>
      </c>
      <c r="F370" s="83" t="s">
        <v>484</v>
      </c>
      <c r="G370" s="83" t="s">
        <v>703</v>
      </c>
      <c r="H370" s="85">
        <v>200000</v>
      </c>
    </row>
    <row r="371" spans="1:8" ht="29.25" customHeight="1">
      <c r="A371" s="83" t="s">
        <v>695</v>
      </c>
      <c r="B371" s="84" t="s">
        <v>696</v>
      </c>
      <c r="C371" s="83" t="s">
        <v>367</v>
      </c>
      <c r="D371" s="83" t="s">
        <v>368</v>
      </c>
      <c r="E371" s="83" t="s">
        <v>483</v>
      </c>
      <c r="F371" s="83" t="s">
        <v>484</v>
      </c>
      <c r="G371" s="83" t="s">
        <v>467</v>
      </c>
      <c r="H371" s="85">
        <v>20000</v>
      </c>
    </row>
    <row r="372" spans="1:8" ht="29.25" customHeight="1">
      <c r="A372" s="83" t="s">
        <v>695</v>
      </c>
      <c r="B372" s="84" t="s">
        <v>696</v>
      </c>
      <c r="C372" s="83" t="s">
        <v>437</v>
      </c>
      <c r="D372" s="83" t="s">
        <v>438</v>
      </c>
      <c r="E372" s="83" t="s">
        <v>439</v>
      </c>
      <c r="F372" s="83" t="s">
        <v>438</v>
      </c>
      <c r="G372" s="83" t="s">
        <v>704</v>
      </c>
      <c r="H372" s="85">
        <v>200000</v>
      </c>
    </row>
    <row r="373" spans="1:8" ht="29.25" customHeight="1">
      <c r="A373" s="83" t="s">
        <v>695</v>
      </c>
      <c r="B373" s="84" t="s">
        <v>696</v>
      </c>
      <c r="C373" s="83" t="s">
        <v>367</v>
      </c>
      <c r="D373" s="83" t="s">
        <v>368</v>
      </c>
      <c r="E373" s="83" t="s">
        <v>439</v>
      </c>
      <c r="F373" s="83" t="s">
        <v>438</v>
      </c>
      <c r="G373" s="83" t="s">
        <v>501</v>
      </c>
      <c r="H373" s="85">
        <v>38350.379999999997</v>
      </c>
    </row>
    <row r="374" spans="1:8" ht="29.25" customHeight="1">
      <c r="A374" s="83" t="s">
        <v>697</v>
      </c>
      <c r="B374" s="84" t="s">
        <v>698</v>
      </c>
      <c r="C374" s="83" t="s">
        <v>367</v>
      </c>
      <c r="D374" s="83" t="s">
        <v>368</v>
      </c>
      <c r="E374" s="83" t="s">
        <v>464</v>
      </c>
      <c r="F374" s="83" t="s">
        <v>465</v>
      </c>
      <c r="G374" s="83" t="s">
        <v>467</v>
      </c>
      <c r="H374" s="85">
        <v>20000</v>
      </c>
    </row>
    <row r="375" spans="1:8" ht="29.25" customHeight="1">
      <c r="A375" s="83" t="s">
        <v>697</v>
      </c>
      <c r="B375" s="84" t="s">
        <v>698</v>
      </c>
      <c r="C375" s="83" t="s">
        <v>367</v>
      </c>
      <c r="D375" s="83" t="s">
        <v>368</v>
      </c>
      <c r="E375" s="83" t="s">
        <v>403</v>
      </c>
      <c r="F375" s="83" t="s">
        <v>404</v>
      </c>
      <c r="G375" s="83" t="s">
        <v>500</v>
      </c>
      <c r="H375" s="85">
        <v>50000</v>
      </c>
    </row>
    <row r="376" spans="1:8" ht="29.25" customHeight="1">
      <c r="A376" s="83" t="s">
        <v>697</v>
      </c>
      <c r="B376" s="84" t="s">
        <v>698</v>
      </c>
      <c r="C376" s="83" t="s">
        <v>367</v>
      </c>
      <c r="D376" s="83" t="s">
        <v>368</v>
      </c>
      <c r="E376" s="83" t="s">
        <v>469</v>
      </c>
      <c r="F376" s="83" t="s">
        <v>470</v>
      </c>
      <c r="G376" s="83" t="s">
        <v>705</v>
      </c>
      <c r="H376" s="85">
        <v>253800</v>
      </c>
    </row>
    <row r="377" spans="1:8" ht="29.25" customHeight="1">
      <c r="A377" s="83" t="s">
        <v>697</v>
      </c>
      <c r="B377" s="84" t="s">
        <v>698</v>
      </c>
      <c r="C377" s="83" t="s">
        <v>367</v>
      </c>
      <c r="D377" s="83" t="s">
        <v>368</v>
      </c>
      <c r="E377" s="83" t="s">
        <v>469</v>
      </c>
      <c r="F377" s="83" t="s">
        <v>470</v>
      </c>
      <c r="G377" s="83" t="s">
        <v>706</v>
      </c>
      <c r="H377" s="85">
        <v>62440</v>
      </c>
    </row>
    <row r="378" spans="1:8" ht="29.25" customHeight="1">
      <c r="A378" s="83" t="s">
        <v>697</v>
      </c>
      <c r="B378" s="84" t="s">
        <v>698</v>
      </c>
      <c r="C378" s="83" t="s">
        <v>367</v>
      </c>
      <c r="D378" s="83" t="s">
        <v>368</v>
      </c>
      <c r="E378" s="83" t="s">
        <v>469</v>
      </c>
      <c r="F378" s="83" t="s">
        <v>470</v>
      </c>
      <c r="G378" s="83" t="s">
        <v>707</v>
      </c>
      <c r="H378" s="85">
        <v>67560</v>
      </c>
    </row>
    <row r="379" spans="1:8" ht="29.25" customHeight="1">
      <c r="A379" s="83" t="s">
        <v>697</v>
      </c>
      <c r="B379" s="84" t="s">
        <v>698</v>
      </c>
      <c r="C379" s="83" t="s">
        <v>367</v>
      </c>
      <c r="D379" s="83" t="s">
        <v>368</v>
      </c>
      <c r="E379" s="83" t="s">
        <v>469</v>
      </c>
      <c r="F379" s="83" t="s">
        <v>470</v>
      </c>
      <c r="G379" s="83" t="s">
        <v>708</v>
      </c>
      <c r="H379" s="85">
        <v>96000</v>
      </c>
    </row>
    <row r="380" spans="1:8" ht="29.25" customHeight="1">
      <c r="A380" s="83" t="s">
        <v>697</v>
      </c>
      <c r="B380" s="84" t="s">
        <v>698</v>
      </c>
      <c r="C380" s="83" t="s">
        <v>367</v>
      </c>
      <c r="D380" s="83" t="s">
        <v>368</v>
      </c>
      <c r="E380" s="83" t="s">
        <v>469</v>
      </c>
      <c r="F380" s="83" t="s">
        <v>470</v>
      </c>
      <c r="G380" s="83" t="s">
        <v>470</v>
      </c>
      <c r="H380" s="85">
        <v>1115850</v>
      </c>
    </row>
    <row r="381" spans="1:8" ht="29.25" customHeight="1">
      <c r="A381" s="83" t="s">
        <v>697</v>
      </c>
      <c r="B381" s="84" t="s">
        <v>698</v>
      </c>
      <c r="C381" s="83" t="s">
        <v>367</v>
      </c>
      <c r="D381" s="83" t="s">
        <v>368</v>
      </c>
      <c r="E381" s="83" t="s">
        <v>469</v>
      </c>
      <c r="F381" s="83" t="s">
        <v>470</v>
      </c>
      <c r="G381" s="83" t="s">
        <v>471</v>
      </c>
      <c r="H381" s="85">
        <v>1864150</v>
      </c>
    </row>
    <row r="382" spans="1:8" ht="29.25" customHeight="1">
      <c r="A382" s="83" t="s">
        <v>697</v>
      </c>
      <c r="B382" s="84" t="s">
        <v>698</v>
      </c>
      <c r="C382" s="83" t="s">
        <v>367</v>
      </c>
      <c r="D382" s="83" t="s">
        <v>368</v>
      </c>
      <c r="E382" s="83" t="s">
        <v>469</v>
      </c>
      <c r="F382" s="83" t="s">
        <v>470</v>
      </c>
      <c r="G382" s="83" t="s">
        <v>709</v>
      </c>
      <c r="H382" s="85">
        <v>198113</v>
      </c>
    </row>
    <row r="383" spans="1:8" ht="29.25" customHeight="1">
      <c r="A383" s="83" t="s">
        <v>697</v>
      </c>
      <c r="B383" s="84" t="s">
        <v>698</v>
      </c>
      <c r="C383" s="83" t="s">
        <v>367</v>
      </c>
      <c r="D383" s="83" t="s">
        <v>368</v>
      </c>
      <c r="E383" s="83" t="s">
        <v>264</v>
      </c>
      <c r="F383" s="83" t="s">
        <v>418</v>
      </c>
      <c r="G383" s="83" t="s">
        <v>710</v>
      </c>
      <c r="H383" s="85">
        <v>800000</v>
      </c>
    </row>
    <row r="384" spans="1:8" ht="29.25" customHeight="1">
      <c r="A384" s="83" t="s">
        <v>697</v>
      </c>
      <c r="B384" s="84" t="s">
        <v>698</v>
      </c>
      <c r="C384" s="83" t="s">
        <v>367</v>
      </c>
      <c r="D384" s="83" t="s">
        <v>368</v>
      </c>
      <c r="E384" s="83" t="s">
        <v>264</v>
      </c>
      <c r="F384" s="83" t="s">
        <v>418</v>
      </c>
      <c r="G384" s="83" t="s">
        <v>711</v>
      </c>
      <c r="H384" s="85">
        <v>919944</v>
      </c>
    </row>
    <row r="385" spans="1:8" ht="29.25" customHeight="1">
      <c r="A385" s="83" t="s">
        <v>697</v>
      </c>
      <c r="B385" s="84" t="s">
        <v>698</v>
      </c>
      <c r="C385" s="83" t="s">
        <v>367</v>
      </c>
      <c r="D385" s="83" t="s">
        <v>368</v>
      </c>
      <c r="E385" s="83" t="s">
        <v>264</v>
      </c>
      <c r="F385" s="83" t="s">
        <v>418</v>
      </c>
      <c r="G385" s="83" t="s">
        <v>712</v>
      </c>
      <c r="H385" s="85">
        <v>248653</v>
      </c>
    </row>
    <row r="386" spans="1:8" ht="29.25" customHeight="1">
      <c r="A386" s="83" t="s">
        <v>697</v>
      </c>
      <c r="B386" s="84" t="s">
        <v>698</v>
      </c>
      <c r="C386" s="83" t="s">
        <v>367</v>
      </c>
      <c r="D386" s="83" t="s">
        <v>368</v>
      </c>
      <c r="E386" s="83" t="s">
        <v>264</v>
      </c>
      <c r="F386" s="83" t="s">
        <v>418</v>
      </c>
      <c r="G386" s="83" t="s">
        <v>713</v>
      </c>
      <c r="H386" s="85">
        <v>325000</v>
      </c>
    </row>
    <row r="387" spans="1:8" ht="29.25" customHeight="1">
      <c r="A387" s="83" t="s">
        <v>697</v>
      </c>
      <c r="B387" s="84" t="s">
        <v>698</v>
      </c>
      <c r="C387" s="83" t="s">
        <v>367</v>
      </c>
      <c r="D387" s="83" t="s">
        <v>368</v>
      </c>
      <c r="E387" s="83" t="s">
        <v>264</v>
      </c>
      <c r="F387" s="83" t="s">
        <v>418</v>
      </c>
      <c r="G387" s="83" t="s">
        <v>473</v>
      </c>
      <c r="H387" s="85">
        <v>180600</v>
      </c>
    </row>
    <row r="388" spans="1:8" ht="29.25" customHeight="1">
      <c r="A388" s="83" t="s">
        <v>697</v>
      </c>
      <c r="B388" s="84" t="s">
        <v>698</v>
      </c>
      <c r="C388" s="83" t="s">
        <v>367</v>
      </c>
      <c r="D388" s="83" t="s">
        <v>368</v>
      </c>
      <c r="E388" s="83" t="s">
        <v>264</v>
      </c>
      <c r="F388" s="83" t="s">
        <v>418</v>
      </c>
      <c r="G388" s="83" t="s">
        <v>714</v>
      </c>
      <c r="H388" s="85">
        <v>100000</v>
      </c>
    </row>
    <row r="389" spans="1:8" ht="29.25" customHeight="1">
      <c r="A389" s="83" t="s">
        <v>697</v>
      </c>
      <c r="B389" s="84" t="s">
        <v>698</v>
      </c>
      <c r="C389" s="83" t="s">
        <v>367</v>
      </c>
      <c r="D389" s="83" t="s">
        <v>368</v>
      </c>
      <c r="E389" s="83" t="s">
        <v>564</v>
      </c>
      <c r="F389" s="83" t="s">
        <v>565</v>
      </c>
      <c r="G389" s="83" t="s">
        <v>507</v>
      </c>
      <c r="H389" s="85">
        <v>156000</v>
      </c>
    </row>
    <row r="390" spans="1:8" ht="29.25" customHeight="1">
      <c r="A390" s="83" t="s">
        <v>697</v>
      </c>
      <c r="B390" s="84" t="s">
        <v>698</v>
      </c>
      <c r="C390" s="83" t="s">
        <v>367</v>
      </c>
      <c r="D390" s="83" t="s">
        <v>368</v>
      </c>
      <c r="E390" s="83" t="s">
        <v>483</v>
      </c>
      <c r="F390" s="83" t="s">
        <v>484</v>
      </c>
      <c r="G390" s="83" t="s">
        <v>715</v>
      </c>
      <c r="H390" s="85">
        <v>310000</v>
      </c>
    </row>
    <row r="391" spans="1:8" ht="29.25" customHeight="1">
      <c r="A391" s="83" t="s">
        <v>697</v>
      </c>
      <c r="B391" s="84" t="s">
        <v>698</v>
      </c>
      <c r="C391" s="83" t="s">
        <v>367</v>
      </c>
      <c r="D391" s="83" t="s">
        <v>368</v>
      </c>
      <c r="E391" s="83" t="s">
        <v>483</v>
      </c>
      <c r="F391" s="83" t="s">
        <v>484</v>
      </c>
      <c r="G391" s="83" t="s">
        <v>716</v>
      </c>
      <c r="H391" s="85">
        <v>150000</v>
      </c>
    </row>
    <row r="392" spans="1:8" ht="29.25" customHeight="1">
      <c r="A392" s="83" t="s">
        <v>697</v>
      </c>
      <c r="B392" s="84" t="s">
        <v>698</v>
      </c>
      <c r="C392" s="83" t="s">
        <v>367</v>
      </c>
      <c r="D392" s="83" t="s">
        <v>368</v>
      </c>
      <c r="E392" s="83" t="s">
        <v>483</v>
      </c>
      <c r="F392" s="83" t="s">
        <v>484</v>
      </c>
      <c r="G392" s="83" t="s">
        <v>507</v>
      </c>
      <c r="H392" s="85">
        <v>156000</v>
      </c>
    </row>
    <row r="393" spans="1:8" ht="29.25" customHeight="1">
      <c r="A393" s="83" t="s">
        <v>697</v>
      </c>
      <c r="B393" s="84" t="s">
        <v>698</v>
      </c>
      <c r="C393" s="83" t="s">
        <v>367</v>
      </c>
      <c r="D393" s="83" t="s">
        <v>368</v>
      </c>
      <c r="E393" s="83" t="s">
        <v>483</v>
      </c>
      <c r="F393" s="83" t="s">
        <v>484</v>
      </c>
      <c r="G393" s="83" t="s">
        <v>717</v>
      </c>
      <c r="H393" s="85">
        <v>312000</v>
      </c>
    </row>
    <row r="394" spans="1:8" ht="29.25" customHeight="1">
      <c r="A394" s="83" t="s">
        <v>697</v>
      </c>
      <c r="B394" s="84" t="s">
        <v>698</v>
      </c>
      <c r="C394" s="83" t="s">
        <v>367</v>
      </c>
      <c r="D394" s="83" t="s">
        <v>368</v>
      </c>
      <c r="E394" s="83" t="s">
        <v>483</v>
      </c>
      <c r="F394" s="83" t="s">
        <v>484</v>
      </c>
      <c r="G394" s="83" t="s">
        <v>718</v>
      </c>
      <c r="H394" s="85">
        <v>10432000</v>
      </c>
    </row>
    <row r="395" spans="1:8" ht="29.25" customHeight="1">
      <c r="A395" s="83" t="s">
        <v>697</v>
      </c>
      <c r="B395" s="84" t="s">
        <v>698</v>
      </c>
      <c r="C395" s="83" t="s">
        <v>367</v>
      </c>
      <c r="D395" s="83" t="s">
        <v>368</v>
      </c>
      <c r="E395" s="83" t="s">
        <v>483</v>
      </c>
      <c r="F395" s="83" t="s">
        <v>484</v>
      </c>
      <c r="G395" s="83" t="s">
        <v>719</v>
      </c>
      <c r="H395" s="85">
        <v>174158</v>
      </c>
    </row>
    <row r="396" spans="1:8" ht="29.25" customHeight="1">
      <c r="A396" s="83" t="s">
        <v>697</v>
      </c>
      <c r="B396" s="84" t="s">
        <v>698</v>
      </c>
      <c r="C396" s="83" t="s">
        <v>367</v>
      </c>
      <c r="D396" s="83" t="s">
        <v>368</v>
      </c>
      <c r="E396" s="83" t="s">
        <v>483</v>
      </c>
      <c r="F396" s="83" t="s">
        <v>484</v>
      </c>
      <c r="G396" s="83" t="s">
        <v>720</v>
      </c>
      <c r="H396" s="85">
        <v>240000</v>
      </c>
    </row>
    <row r="397" spans="1:8" ht="29.25" customHeight="1">
      <c r="A397" s="83" t="s">
        <v>697</v>
      </c>
      <c r="B397" s="84" t="s">
        <v>698</v>
      </c>
      <c r="C397" s="83" t="s">
        <v>367</v>
      </c>
      <c r="D397" s="83" t="s">
        <v>368</v>
      </c>
      <c r="E397" s="83" t="s">
        <v>483</v>
      </c>
      <c r="F397" s="83" t="s">
        <v>484</v>
      </c>
      <c r="G397" s="83" t="s">
        <v>721</v>
      </c>
      <c r="H397" s="85">
        <v>460000</v>
      </c>
    </row>
    <row r="398" spans="1:8" ht="29.25" customHeight="1">
      <c r="A398" s="83" t="s">
        <v>697</v>
      </c>
      <c r="B398" s="84" t="s">
        <v>698</v>
      </c>
      <c r="C398" s="83" t="s">
        <v>367</v>
      </c>
      <c r="D398" s="83" t="s">
        <v>368</v>
      </c>
      <c r="E398" s="83" t="s">
        <v>483</v>
      </c>
      <c r="F398" s="83" t="s">
        <v>484</v>
      </c>
      <c r="G398" s="83" t="s">
        <v>722</v>
      </c>
      <c r="H398" s="85">
        <v>100000</v>
      </c>
    </row>
    <row r="399" spans="1:8" ht="29.25" customHeight="1">
      <c r="A399" s="83" t="s">
        <v>697</v>
      </c>
      <c r="B399" s="84" t="s">
        <v>698</v>
      </c>
      <c r="C399" s="83" t="s">
        <v>367</v>
      </c>
      <c r="D399" s="83" t="s">
        <v>368</v>
      </c>
      <c r="E399" s="83" t="s">
        <v>483</v>
      </c>
      <c r="F399" s="83" t="s">
        <v>484</v>
      </c>
      <c r="G399" s="83" t="s">
        <v>723</v>
      </c>
      <c r="H399" s="85">
        <v>156000</v>
      </c>
    </row>
    <row r="400" spans="1:8" ht="29.25" customHeight="1">
      <c r="A400" s="83" t="s">
        <v>697</v>
      </c>
      <c r="B400" s="84" t="s">
        <v>698</v>
      </c>
      <c r="C400" s="83" t="s">
        <v>367</v>
      </c>
      <c r="D400" s="83" t="s">
        <v>368</v>
      </c>
      <c r="E400" s="83" t="s">
        <v>483</v>
      </c>
      <c r="F400" s="83" t="s">
        <v>484</v>
      </c>
      <c r="G400" s="83" t="s">
        <v>724</v>
      </c>
      <c r="H400" s="85">
        <v>330000</v>
      </c>
    </row>
    <row r="401" spans="1:8" ht="29.25" customHeight="1">
      <c r="A401" s="83" t="s">
        <v>697</v>
      </c>
      <c r="B401" s="84" t="s">
        <v>698</v>
      </c>
      <c r="C401" s="83" t="s">
        <v>367</v>
      </c>
      <c r="D401" s="83" t="s">
        <v>368</v>
      </c>
      <c r="E401" s="83" t="s">
        <v>483</v>
      </c>
      <c r="F401" s="83" t="s">
        <v>484</v>
      </c>
      <c r="G401" s="83" t="s">
        <v>725</v>
      </c>
      <c r="H401" s="85">
        <v>1393500</v>
      </c>
    </row>
    <row r="402" spans="1:8" ht="29.25" customHeight="1">
      <c r="A402" s="83" t="s">
        <v>697</v>
      </c>
      <c r="B402" s="84" t="s">
        <v>698</v>
      </c>
      <c r="C402" s="83" t="s">
        <v>367</v>
      </c>
      <c r="D402" s="83" t="s">
        <v>368</v>
      </c>
      <c r="E402" s="83" t="s">
        <v>483</v>
      </c>
      <c r="F402" s="83" t="s">
        <v>484</v>
      </c>
      <c r="G402" s="83" t="s">
        <v>726</v>
      </c>
      <c r="H402" s="85">
        <v>60000</v>
      </c>
    </row>
    <row r="403" spans="1:8" ht="29.25" customHeight="1">
      <c r="A403" s="83" t="s">
        <v>697</v>
      </c>
      <c r="B403" s="84" t="s">
        <v>698</v>
      </c>
      <c r="C403" s="83" t="s">
        <v>539</v>
      </c>
      <c r="D403" s="83" t="s">
        <v>484</v>
      </c>
      <c r="E403" s="83" t="s">
        <v>483</v>
      </c>
      <c r="F403" s="83" t="s">
        <v>484</v>
      </c>
      <c r="G403" s="83" t="s">
        <v>727</v>
      </c>
      <c r="H403" s="85">
        <v>230000</v>
      </c>
    </row>
    <row r="404" spans="1:8" ht="29.25" customHeight="1">
      <c r="A404" s="83" t="s">
        <v>697</v>
      </c>
      <c r="B404" s="84" t="s">
        <v>698</v>
      </c>
      <c r="C404" s="83" t="s">
        <v>367</v>
      </c>
      <c r="D404" s="83" t="s">
        <v>368</v>
      </c>
      <c r="E404" s="83" t="s">
        <v>439</v>
      </c>
      <c r="F404" s="83" t="s">
        <v>438</v>
      </c>
      <c r="G404" s="83" t="s">
        <v>478</v>
      </c>
      <c r="H404" s="85">
        <v>130000</v>
      </c>
    </row>
    <row r="405" spans="1:8" ht="29.25" customHeight="1">
      <c r="A405" s="83" t="s">
        <v>697</v>
      </c>
      <c r="B405" s="84" t="s">
        <v>698</v>
      </c>
      <c r="C405" s="83" t="s">
        <v>367</v>
      </c>
      <c r="D405" s="83" t="s">
        <v>368</v>
      </c>
      <c r="E405" s="83" t="s">
        <v>439</v>
      </c>
      <c r="F405" s="83" t="s">
        <v>438</v>
      </c>
      <c r="G405" s="83" t="s">
        <v>728</v>
      </c>
      <c r="H405" s="85">
        <v>170000</v>
      </c>
    </row>
    <row r="406" spans="1:8" ht="29.25" customHeight="1">
      <c r="A406" s="83" t="s">
        <v>697</v>
      </c>
      <c r="B406" s="84" t="s">
        <v>698</v>
      </c>
      <c r="C406" s="83" t="s">
        <v>367</v>
      </c>
      <c r="D406" s="83" t="s">
        <v>368</v>
      </c>
      <c r="E406" s="83" t="s">
        <v>439</v>
      </c>
      <c r="F406" s="83" t="s">
        <v>438</v>
      </c>
      <c r="G406" s="83" t="s">
        <v>729</v>
      </c>
      <c r="H406" s="85">
        <v>115434.93</v>
      </c>
    </row>
    <row r="407" spans="1:8" ht="29.25" customHeight="1">
      <c r="A407" s="83" t="s">
        <v>697</v>
      </c>
      <c r="B407" s="84" t="s">
        <v>698</v>
      </c>
      <c r="C407" s="83" t="s">
        <v>367</v>
      </c>
      <c r="D407" s="83" t="s">
        <v>368</v>
      </c>
      <c r="E407" s="83" t="s">
        <v>439</v>
      </c>
      <c r="F407" s="83" t="s">
        <v>438</v>
      </c>
      <c r="G407" s="83" t="s">
        <v>730</v>
      </c>
      <c r="H407" s="85">
        <v>50000</v>
      </c>
    </row>
    <row r="408" spans="1:8" ht="29.25" customHeight="1">
      <c r="A408" s="83" t="s">
        <v>697</v>
      </c>
      <c r="B408" s="84" t="s">
        <v>698</v>
      </c>
      <c r="C408" s="83" t="s">
        <v>367</v>
      </c>
      <c r="D408" s="83" t="s">
        <v>368</v>
      </c>
      <c r="E408" s="83" t="s">
        <v>439</v>
      </c>
      <c r="F408" s="83" t="s">
        <v>438</v>
      </c>
      <c r="G408" s="83" t="s">
        <v>731</v>
      </c>
      <c r="H408" s="85">
        <v>250000</v>
      </c>
    </row>
    <row r="409" spans="1:8" ht="29.25" customHeight="1">
      <c r="A409" s="83" t="s">
        <v>697</v>
      </c>
      <c r="B409" s="84" t="s">
        <v>698</v>
      </c>
      <c r="C409" s="83" t="s">
        <v>367</v>
      </c>
      <c r="D409" s="83" t="s">
        <v>368</v>
      </c>
      <c r="E409" s="83" t="s">
        <v>439</v>
      </c>
      <c r="F409" s="83" t="s">
        <v>438</v>
      </c>
      <c r="G409" s="83" t="s">
        <v>732</v>
      </c>
      <c r="H409" s="85">
        <v>1000000</v>
      </c>
    </row>
    <row r="410" spans="1:8" ht="29.25" customHeight="1">
      <c r="A410" s="83" t="s">
        <v>697</v>
      </c>
      <c r="B410" s="84" t="s">
        <v>698</v>
      </c>
      <c r="C410" s="83" t="s">
        <v>367</v>
      </c>
      <c r="D410" s="83" t="s">
        <v>368</v>
      </c>
      <c r="E410" s="83" t="s">
        <v>439</v>
      </c>
      <c r="F410" s="83" t="s">
        <v>438</v>
      </c>
      <c r="G410" s="83" t="s">
        <v>507</v>
      </c>
      <c r="H410" s="85">
        <v>156000</v>
      </c>
    </row>
    <row r="411" spans="1:8" ht="29.25" customHeight="1">
      <c r="A411" s="83" t="s">
        <v>697</v>
      </c>
      <c r="B411" s="84" t="s">
        <v>698</v>
      </c>
      <c r="C411" s="83" t="s">
        <v>367</v>
      </c>
      <c r="D411" s="83" t="s">
        <v>368</v>
      </c>
      <c r="E411" s="83" t="s">
        <v>439</v>
      </c>
      <c r="F411" s="83" t="s">
        <v>438</v>
      </c>
      <c r="G411" s="83" t="s">
        <v>733</v>
      </c>
      <c r="H411" s="85">
        <v>200000</v>
      </c>
    </row>
    <row r="412" spans="1:8" ht="29.25" customHeight="1">
      <c r="A412" s="83" t="s">
        <v>697</v>
      </c>
      <c r="B412" s="84" t="s">
        <v>698</v>
      </c>
      <c r="C412" s="83" t="s">
        <v>367</v>
      </c>
      <c r="D412" s="83" t="s">
        <v>368</v>
      </c>
      <c r="E412" s="83" t="s">
        <v>439</v>
      </c>
      <c r="F412" s="83" t="s">
        <v>438</v>
      </c>
      <c r="G412" s="83" t="s">
        <v>734</v>
      </c>
      <c r="H412" s="85">
        <v>10000</v>
      </c>
    </row>
    <row r="413" spans="1:8" ht="29.25" customHeight="1">
      <c r="A413" s="83" t="s">
        <v>697</v>
      </c>
      <c r="B413" s="84" t="s">
        <v>698</v>
      </c>
      <c r="C413" s="83" t="s">
        <v>367</v>
      </c>
      <c r="D413" s="83" t="s">
        <v>368</v>
      </c>
      <c r="E413" s="83" t="s">
        <v>439</v>
      </c>
      <c r="F413" s="83" t="s">
        <v>438</v>
      </c>
      <c r="G413" s="83" t="s">
        <v>501</v>
      </c>
      <c r="H413" s="85">
        <v>132165.66</v>
      </c>
    </row>
    <row r="414" spans="1:8" ht="29.25" customHeight="1">
      <c r="A414" s="83" t="s">
        <v>697</v>
      </c>
      <c r="B414" s="84" t="s">
        <v>698</v>
      </c>
      <c r="C414" s="83" t="s">
        <v>367</v>
      </c>
      <c r="D414" s="83" t="s">
        <v>368</v>
      </c>
      <c r="E414" s="83" t="s">
        <v>439</v>
      </c>
      <c r="F414" s="83" t="s">
        <v>438</v>
      </c>
      <c r="G414" s="83" t="s">
        <v>500</v>
      </c>
      <c r="H414" s="85">
        <v>300000</v>
      </c>
    </row>
    <row r="415" spans="1:8" ht="29.25" customHeight="1">
      <c r="A415" s="83" t="s">
        <v>697</v>
      </c>
      <c r="B415" s="84" t="s">
        <v>698</v>
      </c>
      <c r="C415" s="83" t="s">
        <v>367</v>
      </c>
      <c r="D415" s="83" t="s">
        <v>368</v>
      </c>
      <c r="E415" s="83" t="s">
        <v>439</v>
      </c>
      <c r="F415" s="83" t="s">
        <v>438</v>
      </c>
      <c r="G415" s="83" t="s">
        <v>714</v>
      </c>
      <c r="H415" s="85">
        <v>34000</v>
      </c>
    </row>
    <row r="416" spans="1:8" ht="29.25" customHeight="1">
      <c r="A416" s="83" t="s">
        <v>697</v>
      </c>
      <c r="B416" s="84" t="s">
        <v>698</v>
      </c>
      <c r="C416" s="83" t="s">
        <v>508</v>
      </c>
      <c r="D416" s="83" t="s">
        <v>509</v>
      </c>
      <c r="E416" s="83" t="s">
        <v>510</v>
      </c>
      <c r="F416" s="83" t="s">
        <v>511</v>
      </c>
      <c r="G416" s="83" t="s">
        <v>735</v>
      </c>
      <c r="H416" s="85">
        <v>4500</v>
      </c>
    </row>
    <row r="417" spans="1:8" ht="29.25" customHeight="1">
      <c r="A417" s="83" t="s">
        <v>697</v>
      </c>
      <c r="B417" s="84" t="s">
        <v>698</v>
      </c>
      <c r="C417" s="83" t="s">
        <v>508</v>
      </c>
      <c r="D417" s="83" t="s">
        <v>509</v>
      </c>
      <c r="E417" s="83" t="s">
        <v>510</v>
      </c>
      <c r="F417" s="83" t="s">
        <v>511</v>
      </c>
      <c r="G417" s="83" t="s">
        <v>736</v>
      </c>
      <c r="H417" s="85">
        <v>25000</v>
      </c>
    </row>
    <row r="418" spans="1:8" ht="29.25" customHeight="1">
      <c r="A418" s="83" t="s">
        <v>697</v>
      </c>
      <c r="B418" s="84" t="s">
        <v>698</v>
      </c>
      <c r="C418" s="83" t="s">
        <v>508</v>
      </c>
      <c r="D418" s="83" t="s">
        <v>509</v>
      </c>
      <c r="E418" s="83" t="s">
        <v>515</v>
      </c>
      <c r="F418" s="83" t="s">
        <v>516</v>
      </c>
      <c r="G418" s="83" t="s">
        <v>737</v>
      </c>
      <c r="H418" s="85">
        <v>44000</v>
      </c>
    </row>
    <row r="419" spans="1:8" ht="29.25" customHeight="1">
      <c r="A419" s="83" t="s">
        <v>697</v>
      </c>
      <c r="B419" s="84" t="s">
        <v>698</v>
      </c>
      <c r="C419" s="83" t="s">
        <v>508</v>
      </c>
      <c r="D419" s="83" t="s">
        <v>509</v>
      </c>
      <c r="E419" s="83" t="s">
        <v>515</v>
      </c>
      <c r="F419" s="83" t="s">
        <v>516</v>
      </c>
      <c r="G419" s="83" t="s">
        <v>738</v>
      </c>
      <c r="H419" s="85">
        <v>7854</v>
      </c>
    </row>
    <row r="420" spans="1:8" ht="29.25" customHeight="1">
      <c r="A420" s="83" t="s">
        <v>697</v>
      </c>
      <c r="B420" s="84" t="s">
        <v>698</v>
      </c>
      <c r="C420" s="83" t="s">
        <v>508</v>
      </c>
      <c r="D420" s="83" t="s">
        <v>509</v>
      </c>
      <c r="E420" s="83" t="s">
        <v>739</v>
      </c>
      <c r="F420" s="83" t="s">
        <v>685</v>
      </c>
      <c r="G420" s="83" t="s">
        <v>740</v>
      </c>
      <c r="H420" s="85">
        <v>388616.65</v>
      </c>
    </row>
    <row r="421" spans="1:8" ht="29.25" customHeight="1">
      <c r="A421" s="83" t="s">
        <v>697</v>
      </c>
      <c r="B421" s="84" t="s">
        <v>698</v>
      </c>
      <c r="C421" s="83" t="s">
        <v>508</v>
      </c>
      <c r="D421" s="83" t="s">
        <v>509</v>
      </c>
      <c r="E421" s="83" t="s">
        <v>739</v>
      </c>
      <c r="F421" s="83" t="s">
        <v>685</v>
      </c>
      <c r="G421" s="83" t="s">
        <v>741</v>
      </c>
      <c r="H421" s="85">
        <v>111800</v>
      </c>
    </row>
    <row r="422" spans="1:8" ht="29.25" customHeight="1">
      <c r="A422" s="83" t="s">
        <v>697</v>
      </c>
      <c r="B422" s="84" t="s">
        <v>698</v>
      </c>
      <c r="C422" s="83" t="s">
        <v>508</v>
      </c>
      <c r="D422" s="83" t="s">
        <v>509</v>
      </c>
      <c r="E422" s="83" t="s">
        <v>739</v>
      </c>
      <c r="F422" s="83" t="s">
        <v>685</v>
      </c>
      <c r="G422" s="83" t="s">
        <v>742</v>
      </c>
      <c r="H422" s="85">
        <v>4255746.6500000004</v>
      </c>
    </row>
    <row r="423" spans="1:8" ht="29.25" customHeight="1">
      <c r="A423" s="83" t="s">
        <v>743</v>
      </c>
      <c r="B423" s="84" t="s">
        <v>744</v>
      </c>
      <c r="C423" s="83" t="s">
        <v>688</v>
      </c>
      <c r="D423" s="83" t="s">
        <v>689</v>
      </c>
      <c r="E423" s="83" t="s">
        <v>686</v>
      </c>
      <c r="F423" s="83" t="s">
        <v>685</v>
      </c>
      <c r="G423" s="83" t="s">
        <v>745</v>
      </c>
      <c r="H423" s="85">
        <v>788300</v>
      </c>
    </row>
    <row r="424" spans="1:8" ht="29.25" customHeight="1">
      <c r="A424" s="83" t="s">
        <v>743</v>
      </c>
      <c r="B424" s="84" t="s">
        <v>744</v>
      </c>
      <c r="C424" s="83" t="s">
        <v>688</v>
      </c>
      <c r="D424" s="83" t="s">
        <v>689</v>
      </c>
      <c r="E424" s="83" t="s">
        <v>686</v>
      </c>
      <c r="F424" s="83" t="s">
        <v>685</v>
      </c>
      <c r="G424" s="83" t="s">
        <v>746</v>
      </c>
      <c r="H424" s="85">
        <v>3165300</v>
      </c>
    </row>
    <row r="425" spans="1:8" ht="29.25" customHeight="1">
      <c r="A425" s="83" t="s">
        <v>743</v>
      </c>
      <c r="B425" s="84" t="s">
        <v>744</v>
      </c>
      <c r="C425" s="83" t="s">
        <v>508</v>
      </c>
      <c r="D425" s="83" t="s">
        <v>509</v>
      </c>
      <c r="E425" s="83" t="s">
        <v>739</v>
      </c>
      <c r="F425" s="83" t="s">
        <v>685</v>
      </c>
      <c r="G425" s="83" t="s">
        <v>747</v>
      </c>
      <c r="H425" s="85">
        <v>5885354.4199999999</v>
      </c>
    </row>
    <row r="426" spans="1:8" ht="29.25" customHeight="1">
      <c r="A426" s="83" t="s">
        <v>743</v>
      </c>
      <c r="B426" s="84" t="s">
        <v>744</v>
      </c>
      <c r="C426" s="83" t="s">
        <v>748</v>
      </c>
      <c r="D426" s="83" t="s">
        <v>685</v>
      </c>
      <c r="E426" s="83" t="s">
        <v>739</v>
      </c>
      <c r="F426" s="83" t="s">
        <v>685</v>
      </c>
      <c r="G426" s="83" t="s">
        <v>749</v>
      </c>
      <c r="H426" s="85">
        <v>1197400</v>
      </c>
    </row>
    <row r="427" spans="1:8" s="55" customFormat="1" ht="29.25" customHeight="1">
      <c r="A427" s="102" t="s">
        <v>750</v>
      </c>
      <c r="B427" s="103" t="s">
        <v>744</v>
      </c>
      <c r="C427" s="102" t="s">
        <v>655</v>
      </c>
      <c r="D427" s="104" t="s">
        <v>368</v>
      </c>
      <c r="E427" s="102">
        <v>30299</v>
      </c>
      <c r="F427" s="104" t="s">
        <v>438</v>
      </c>
      <c r="G427" s="102" t="s">
        <v>134</v>
      </c>
      <c r="H427" s="105">
        <v>59090000</v>
      </c>
    </row>
    <row r="428" spans="1:8" ht="29.25" customHeight="1">
      <c r="A428" s="83"/>
      <c r="B428" s="84" t="s">
        <v>751</v>
      </c>
      <c r="C428" s="83"/>
      <c r="D428" s="83"/>
      <c r="E428" s="83"/>
      <c r="F428" s="83"/>
      <c r="G428" s="83"/>
      <c r="H428" s="85">
        <v>18627224.25</v>
      </c>
    </row>
    <row r="429" spans="1:8" ht="29.25" customHeight="1">
      <c r="A429" s="83" t="s">
        <v>752</v>
      </c>
      <c r="B429" s="84" t="s">
        <v>753</v>
      </c>
      <c r="C429" s="83" t="s">
        <v>437</v>
      </c>
      <c r="D429" s="83" t="s">
        <v>438</v>
      </c>
      <c r="E429" s="83" t="s">
        <v>439</v>
      </c>
      <c r="F429" s="83" t="s">
        <v>438</v>
      </c>
      <c r="G429" s="83" t="s">
        <v>754</v>
      </c>
      <c r="H429" s="85">
        <v>45750</v>
      </c>
    </row>
    <row r="430" spans="1:8" ht="29.25" customHeight="1">
      <c r="A430" s="83" t="s">
        <v>752</v>
      </c>
      <c r="B430" s="84" t="s">
        <v>753</v>
      </c>
      <c r="C430" s="83" t="s">
        <v>755</v>
      </c>
      <c r="D430" s="83" t="s">
        <v>756</v>
      </c>
      <c r="E430" s="83" t="s">
        <v>757</v>
      </c>
      <c r="F430" s="83" t="s">
        <v>758</v>
      </c>
      <c r="G430" s="83" t="s">
        <v>759</v>
      </c>
      <c r="H430" s="85">
        <v>370028</v>
      </c>
    </row>
    <row r="431" spans="1:8" ht="29.25" customHeight="1">
      <c r="A431" s="83" t="s">
        <v>752</v>
      </c>
      <c r="B431" s="84" t="s">
        <v>753</v>
      </c>
      <c r="C431" s="83" t="s">
        <v>755</v>
      </c>
      <c r="D431" s="83" t="s">
        <v>756</v>
      </c>
      <c r="E431" s="83" t="s">
        <v>760</v>
      </c>
      <c r="F431" s="83" t="s">
        <v>761</v>
      </c>
      <c r="G431" s="83" t="s">
        <v>762</v>
      </c>
      <c r="H431" s="85">
        <v>338060</v>
      </c>
    </row>
    <row r="432" spans="1:8" ht="29.25" customHeight="1">
      <c r="A432" s="83" t="s">
        <v>752</v>
      </c>
      <c r="B432" s="84" t="s">
        <v>753</v>
      </c>
      <c r="C432" s="83" t="s">
        <v>763</v>
      </c>
      <c r="D432" s="83" t="s">
        <v>764</v>
      </c>
      <c r="E432" s="83" t="s">
        <v>765</v>
      </c>
      <c r="F432" s="83" t="s">
        <v>766</v>
      </c>
      <c r="G432" s="83" t="s">
        <v>767</v>
      </c>
      <c r="H432" s="85">
        <v>3000</v>
      </c>
    </row>
    <row r="433" spans="1:8" ht="29.25" customHeight="1">
      <c r="A433" s="83" t="s">
        <v>752</v>
      </c>
      <c r="B433" s="84" t="s">
        <v>753</v>
      </c>
      <c r="C433" s="83" t="s">
        <v>441</v>
      </c>
      <c r="D433" s="83" t="s">
        <v>442</v>
      </c>
      <c r="E433" s="83" t="s">
        <v>443</v>
      </c>
      <c r="F433" s="83" t="s">
        <v>442</v>
      </c>
      <c r="G433" s="83" t="s">
        <v>768</v>
      </c>
      <c r="H433" s="85">
        <v>7920</v>
      </c>
    </row>
    <row r="434" spans="1:8" ht="29.25" customHeight="1">
      <c r="A434" s="83" t="s">
        <v>752</v>
      </c>
      <c r="B434" s="84" t="s">
        <v>753</v>
      </c>
      <c r="C434" s="83" t="s">
        <v>441</v>
      </c>
      <c r="D434" s="83" t="s">
        <v>442</v>
      </c>
      <c r="E434" s="83" t="s">
        <v>443</v>
      </c>
      <c r="F434" s="83" t="s">
        <v>442</v>
      </c>
      <c r="G434" s="83" t="s">
        <v>769</v>
      </c>
      <c r="H434" s="85">
        <v>43320</v>
      </c>
    </row>
    <row r="435" spans="1:8" ht="29.25" customHeight="1">
      <c r="A435" s="83" t="s">
        <v>770</v>
      </c>
      <c r="B435" s="84" t="s">
        <v>771</v>
      </c>
      <c r="C435" s="83" t="s">
        <v>437</v>
      </c>
      <c r="D435" s="83" t="s">
        <v>438</v>
      </c>
      <c r="E435" s="83" t="s">
        <v>439</v>
      </c>
      <c r="F435" s="83" t="s">
        <v>438</v>
      </c>
      <c r="G435" s="83" t="s">
        <v>754</v>
      </c>
      <c r="H435" s="85">
        <v>1020</v>
      </c>
    </row>
    <row r="436" spans="1:8" ht="29.25" customHeight="1">
      <c r="A436" s="83" t="s">
        <v>770</v>
      </c>
      <c r="B436" s="84" t="s">
        <v>771</v>
      </c>
      <c r="C436" s="83" t="s">
        <v>367</v>
      </c>
      <c r="D436" s="83" t="s">
        <v>368</v>
      </c>
      <c r="E436" s="83" t="s">
        <v>439</v>
      </c>
      <c r="F436" s="83" t="s">
        <v>438</v>
      </c>
      <c r="G436" s="83" t="s">
        <v>754</v>
      </c>
      <c r="H436" s="85">
        <v>109720</v>
      </c>
    </row>
    <row r="437" spans="1:8" ht="29.25" customHeight="1">
      <c r="A437" s="83" t="s">
        <v>770</v>
      </c>
      <c r="B437" s="84" t="s">
        <v>771</v>
      </c>
      <c r="C437" s="83" t="s">
        <v>755</v>
      </c>
      <c r="D437" s="83" t="s">
        <v>756</v>
      </c>
      <c r="E437" s="83" t="s">
        <v>757</v>
      </c>
      <c r="F437" s="83" t="s">
        <v>758</v>
      </c>
      <c r="G437" s="83" t="s">
        <v>759</v>
      </c>
      <c r="H437" s="85">
        <v>1336238.6000000001</v>
      </c>
    </row>
    <row r="438" spans="1:8" ht="29.25" customHeight="1">
      <c r="A438" s="83" t="s">
        <v>770</v>
      </c>
      <c r="B438" s="84" t="s">
        <v>771</v>
      </c>
      <c r="C438" s="83" t="s">
        <v>755</v>
      </c>
      <c r="D438" s="83" t="s">
        <v>756</v>
      </c>
      <c r="E438" s="83" t="s">
        <v>760</v>
      </c>
      <c r="F438" s="83" t="s">
        <v>761</v>
      </c>
      <c r="G438" s="83" t="s">
        <v>762</v>
      </c>
      <c r="H438" s="85">
        <v>773290</v>
      </c>
    </row>
    <row r="439" spans="1:8" ht="29.25" customHeight="1">
      <c r="A439" s="83" t="s">
        <v>770</v>
      </c>
      <c r="B439" s="84" t="s">
        <v>771</v>
      </c>
      <c r="C439" s="83" t="s">
        <v>763</v>
      </c>
      <c r="D439" s="83" t="s">
        <v>764</v>
      </c>
      <c r="E439" s="83" t="s">
        <v>765</v>
      </c>
      <c r="F439" s="83" t="s">
        <v>766</v>
      </c>
      <c r="G439" s="83" t="s">
        <v>767</v>
      </c>
      <c r="H439" s="85">
        <v>7000</v>
      </c>
    </row>
    <row r="440" spans="1:8" ht="29.25" customHeight="1">
      <c r="A440" s="83" t="s">
        <v>770</v>
      </c>
      <c r="B440" s="84" t="s">
        <v>771</v>
      </c>
      <c r="C440" s="83" t="s">
        <v>441</v>
      </c>
      <c r="D440" s="83" t="s">
        <v>442</v>
      </c>
      <c r="E440" s="83" t="s">
        <v>443</v>
      </c>
      <c r="F440" s="83" t="s">
        <v>442</v>
      </c>
      <c r="G440" s="83" t="s">
        <v>769</v>
      </c>
      <c r="H440" s="85">
        <v>1227152</v>
      </c>
    </row>
    <row r="441" spans="1:8" ht="29.25" customHeight="1">
      <c r="A441" s="83" t="s">
        <v>770</v>
      </c>
      <c r="B441" s="84" t="s">
        <v>771</v>
      </c>
      <c r="C441" s="83" t="s">
        <v>441</v>
      </c>
      <c r="D441" s="83" t="s">
        <v>442</v>
      </c>
      <c r="E441" s="83" t="s">
        <v>443</v>
      </c>
      <c r="F441" s="83" t="s">
        <v>442</v>
      </c>
      <c r="G441" s="83" t="s">
        <v>768</v>
      </c>
      <c r="H441" s="85">
        <v>45000</v>
      </c>
    </row>
    <row r="442" spans="1:8" ht="29.25" customHeight="1">
      <c r="A442" s="83" t="s">
        <v>772</v>
      </c>
      <c r="B442" s="84" t="s">
        <v>773</v>
      </c>
      <c r="C442" s="83" t="s">
        <v>388</v>
      </c>
      <c r="D442" s="83" t="s">
        <v>389</v>
      </c>
      <c r="E442" s="83" t="s">
        <v>774</v>
      </c>
      <c r="F442" s="83" t="s">
        <v>775</v>
      </c>
      <c r="G442" s="83" t="s">
        <v>776</v>
      </c>
      <c r="H442" s="85">
        <v>3065221.6</v>
      </c>
    </row>
    <row r="443" spans="1:8" ht="29.25" customHeight="1">
      <c r="A443" s="83" t="s">
        <v>772</v>
      </c>
      <c r="B443" s="84" t="s">
        <v>773</v>
      </c>
      <c r="C443" s="83" t="s">
        <v>448</v>
      </c>
      <c r="D443" s="83" t="s">
        <v>449</v>
      </c>
      <c r="E443" s="83" t="s">
        <v>774</v>
      </c>
      <c r="F443" s="83" t="s">
        <v>775</v>
      </c>
      <c r="G443" s="83" t="s">
        <v>776</v>
      </c>
      <c r="H443" s="85">
        <v>6427928.8300000001</v>
      </c>
    </row>
    <row r="444" spans="1:8" ht="29.25" customHeight="1">
      <c r="A444" s="83" t="s">
        <v>777</v>
      </c>
      <c r="B444" s="84" t="s">
        <v>778</v>
      </c>
      <c r="C444" s="83" t="s">
        <v>448</v>
      </c>
      <c r="D444" s="83" t="s">
        <v>449</v>
      </c>
      <c r="E444" s="83" t="s">
        <v>779</v>
      </c>
      <c r="F444" s="83" t="s">
        <v>780</v>
      </c>
      <c r="G444" s="83" t="s">
        <v>781</v>
      </c>
      <c r="H444" s="85">
        <v>3213964.42</v>
      </c>
    </row>
    <row r="445" spans="1:8" ht="29.25" customHeight="1">
      <c r="A445" s="83" t="s">
        <v>777</v>
      </c>
      <c r="B445" s="84" t="s">
        <v>778</v>
      </c>
      <c r="C445" s="83" t="s">
        <v>388</v>
      </c>
      <c r="D445" s="83" t="s">
        <v>389</v>
      </c>
      <c r="E445" s="83" t="s">
        <v>779</v>
      </c>
      <c r="F445" s="83" t="s">
        <v>780</v>
      </c>
      <c r="G445" s="83" t="s">
        <v>781</v>
      </c>
      <c r="H445" s="85">
        <v>1532610.8</v>
      </c>
    </row>
    <row r="446" spans="1:8" ht="29.25" customHeight="1">
      <c r="A446" s="83" t="s">
        <v>770</v>
      </c>
      <c r="B446" s="84" t="s">
        <v>771</v>
      </c>
      <c r="C446" s="83" t="s">
        <v>755</v>
      </c>
      <c r="D446" s="83" t="s">
        <v>756</v>
      </c>
      <c r="E446" s="83" t="s">
        <v>760</v>
      </c>
      <c r="F446" s="83" t="s">
        <v>761</v>
      </c>
      <c r="G446" s="83" t="s">
        <v>782</v>
      </c>
      <c r="H446" s="85">
        <v>80000</v>
      </c>
    </row>
    <row r="447" spans="1:8" ht="29.25" customHeight="1">
      <c r="A447" s="83"/>
      <c r="B447" s="84" t="s">
        <v>783</v>
      </c>
      <c r="C447" s="83"/>
      <c r="D447" s="83"/>
      <c r="E447" s="83"/>
      <c r="F447" s="83"/>
      <c r="G447" s="83"/>
      <c r="H447" s="85">
        <v>8613184.7300000004</v>
      </c>
    </row>
    <row r="448" spans="1:8" ht="29.25" customHeight="1">
      <c r="A448" s="83" t="s">
        <v>784</v>
      </c>
      <c r="B448" s="84" t="s">
        <v>785</v>
      </c>
      <c r="C448" s="83" t="s">
        <v>388</v>
      </c>
      <c r="D448" s="83" t="s">
        <v>389</v>
      </c>
      <c r="E448" s="83" t="s">
        <v>390</v>
      </c>
      <c r="F448" s="83" t="s">
        <v>391</v>
      </c>
      <c r="G448" s="83" t="s">
        <v>392</v>
      </c>
      <c r="H448" s="85">
        <v>2176208.4500000002</v>
      </c>
    </row>
    <row r="449" spans="1:8" ht="29.25" customHeight="1">
      <c r="A449" s="83" t="s">
        <v>786</v>
      </c>
      <c r="B449" s="84" t="s">
        <v>787</v>
      </c>
      <c r="C449" s="83" t="s">
        <v>388</v>
      </c>
      <c r="D449" s="83" t="s">
        <v>389</v>
      </c>
      <c r="E449" s="83" t="s">
        <v>390</v>
      </c>
      <c r="F449" s="83" t="s">
        <v>391</v>
      </c>
      <c r="G449" s="83" t="s">
        <v>392</v>
      </c>
      <c r="H449" s="85">
        <v>314284.09999999998</v>
      </c>
    </row>
    <row r="450" spans="1:8" ht="29.25" customHeight="1">
      <c r="A450" s="83" t="s">
        <v>786</v>
      </c>
      <c r="B450" s="84" t="s">
        <v>787</v>
      </c>
      <c r="C450" s="83" t="s">
        <v>448</v>
      </c>
      <c r="D450" s="83" t="s">
        <v>449</v>
      </c>
      <c r="E450" s="83" t="s">
        <v>390</v>
      </c>
      <c r="F450" s="83" t="s">
        <v>391</v>
      </c>
      <c r="G450" s="83" t="s">
        <v>392</v>
      </c>
      <c r="H450" s="85">
        <v>5222692.18</v>
      </c>
    </row>
    <row r="451" spans="1:8" ht="29.25" customHeight="1">
      <c r="A451" s="83" t="s">
        <v>788</v>
      </c>
      <c r="B451" s="84" t="s">
        <v>789</v>
      </c>
      <c r="C451" s="83" t="s">
        <v>448</v>
      </c>
      <c r="D451" s="83" t="s">
        <v>449</v>
      </c>
      <c r="E451" s="83" t="s">
        <v>390</v>
      </c>
      <c r="F451" s="83" t="s">
        <v>391</v>
      </c>
      <c r="G451" s="83" t="s">
        <v>790</v>
      </c>
      <c r="H451" s="85">
        <v>720000</v>
      </c>
    </row>
    <row r="452" spans="1:8" ht="29.25" customHeight="1">
      <c r="A452" s="83" t="s">
        <v>788</v>
      </c>
      <c r="B452" s="84" t="s">
        <v>789</v>
      </c>
      <c r="C452" s="83" t="s">
        <v>388</v>
      </c>
      <c r="D452" s="83" t="s">
        <v>389</v>
      </c>
      <c r="E452" s="83" t="s">
        <v>390</v>
      </c>
      <c r="F452" s="83" t="s">
        <v>391</v>
      </c>
      <c r="G452" s="83" t="s">
        <v>790</v>
      </c>
      <c r="H452" s="85">
        <v>180000</v>
      </c>
    </row>
    <row r="453" spans="1:8" ht="29.25" customHeight="1">
      <c r="A453" s="83"/>
      <c r="B453" s="84" t="s">
        <v>791</v>
      </c>
      <c r="C453" s="83"/>
      <c r="D453" s="83"/>
      <c r="E453" s="83"/>
      <c r="F453" s="83"/>
      <c r="G453" s="83"/>
      <c r="H453" s="85">
        <v>18554650.82</v>
      </c>
    </row>
    <row r="454" spans="1:8" ht="29.25" customHeight="1">
      <c r="A454" s="83" t="s">
        <v>792</v>
      </c>
      <c r="B454" s="84" t="s">
        <v>793</v>
      </c>
      <c r="C454" s="83" t="s">
        <v>794</v>
      </c>
      <c r="D454" s="83" t="s">
        <v>793</v>
      </c>
      <c r="E454" s="83" t="s">
        <v>795</v>
      </c>
      <c r="F454" s="83" t="s">
        <v>793</v>
      </c>
      <c r="G454" s="83" t="s">
        <v>796</v>
      </c>
      <c r="H454" s="85">
        <v>2918116.2</v>
      </c>
    </row>
    <row r="455" spans="1:8" ht="29.25" customHeight="1">
      <c r="A455" s="83" t="s">
        <v>792</v>
      </c>
      <c r="B455" s="84" t="s">
        <v>793</v>
      </c>
      <c r="C455" s="83" t="s">
        <v>448</v>
      </c>
      <c r="D455" s="83" t="s">
        <v>449</v>
      </c>
      <c r="E455" s="83" t="s">
        <v>795</v>
      </c>
      <c r="F455" s="83" t="s">
        <v>793</v>
      </c>
      <c r="G455" s="83" t="s">
        <v>796</v>
      </c>
      <c r="H455" s="85">
        <v>6284946.6200000001</v>
      </c>
    </row>
    <row r="456" spans="1:8" ht="29.25" customHeight="1">
      <c r="A456" s="83" t="s">
        <v>797</v>
      </c>
      <c r="B456" s="84" t="s">
        <v>798</v>
      </c>
      <c r="C456" s="83" t="s">
        <v>448</v>
      </c>
      <c r="D456" s="83" t="s">
        <v>449</v>
      </c>
      <c r="E456" s="83" t="s">
        <v>381</v>
      </c>
      <c r="F456" s="83" t="s">
        <v>382</v>
      </c>
      <c r="G456" s="83" t="s">
        <v>384</v>
      </c>
      <c r="H456" s="85">
        <v>281304</v>
      </c>
    </row>
    <row r="457" spans="1:8" ht="29.25" customHeight="1">
      <c r="A457" s="83" t="s">
        <v>797</v>
      </c>
      <c r="B457" s="84" t="s">
        <v>798</v>
      </c>
      <c r="C457" s="83" t="s">
        <v>376</v>
      </c>
      <c r="D457" s="83" t="s">
        <v>377</v>
      </c>
      <c r="E457" s="83" t="s">
        <v>381</v>
      </c>
      <c r="F457" s="83" t="s">
        <v>382</v>
      </c>
      <c r="G457" s="83" t="s">
        <v>384</v>
      </c>
      <c r="H457" s="85">
        <v>20280</v>
      </c>
    </row>
    <row r="458" spans="1:8" ht="29.25" customHeight="1">
      <c r="A458" s="83" t="s">
        <v>797</v>
      </c>
      <c r="B458" s="84" t="s">
        <v>798</v>
      </c>
      <c r="C458" s="83" t="s">
        <v>755</v>
      </c>
      <c r="D458" s="83" t="s">
        <v>756</v>
      </c>
      <c r="E458" s="83" t="s">
        <v>760</v>
      </c>
      <c r="F458" s="83" t="s">
        <v>761</v>
      </c>
      <c r="G458" s="83" t="s">
        <v>762</v>
      </c>
      <c r="H458" s="85">
        <v>170280</v>
      </c>
    </row>
    <row r="459" spans="1:8" ht="29.25" customHeight="1">
      <c r="A459" s="83" t="s">
        <v>799</v>
      </c>
      <c r="B459" s="84" t="s">
        <v>800</v>
      </c>
      <c r="C459" s="83" t="s">
        <v>376</v>
      </c>
      <c r="D459" s="83" t="s">
        <v>377</v>
      </c>
      <c r="E459" s="83" t="s">
        <v>381</v>
      </c>
      <c r="F459" s="83" t="s">
        <v>382</v>
      </c>
      <c r="G459" s="83" t="s">
        <v>801</v>
      </c>
      <c r="H459" s="85">
        <v>2592744</v>
      </c>
    </row>
    <row r="460" spans="1:8" ht="29.25" customHeight="1">
      <c r="A460" s="83" t="s">
        <v>799</v>
      </c>
      <c r="B460" s="84" t="s">
        <v>800</v>
      </c>
      <c r="C460" s="83" t="s">
        <v>448</v>
      </c>
      <c r="D460" s="83" t="s">
        <v>449</v>
      </c>
      <c r="E460" s="83" t="s">
        <v>381</v>
      </c>
      <c r="F460" s="83" t="s">
        <v>382</v>
      </c>
      <c r="G460" s="83" t="s">
        <v>801</v>
      </c>
      <c r="H460" s="85">
        <v>6286980</v>
      </c>
    </row>
    <row r="461" spans="1:8" ht="29.25" customHeight="1">
      <c r="A461" s="83"/>
      <c r="B461" s="84" t="s">
        <v>802</v>
      </c>
      <c r="C461" s="83"/>
      <c r="D461" s="83"/>
      <c r="E461" s="83"/>
      <c r="F461" s="83"/>
      <c r="G461" s="83"/>
      <c r="H461" s="85">
        <v>800000</v>
      </c>
    </row>
    <row r="462" spans="1:8" ht="29.25" customHeight="1">
      <c r="A462" s="83"/>
      <c r="B462" s="84" t="s">
        <v>694</v>
      </c>
      <c r="C462" s="83"/>
      <c r="D462" s="83"/>
      <c r="E462" s="83"/>
      <c r="F462" s="83"/>
      <c r="G462" s="83"/>
      <c r="H462" s="85">
        <v>800000</v>
      </c>
    </row>
    <row r="463" spans="1:8" ht="29.25" customHeight="1">
      <c r="A463" s="83" t="s">
        <v>697</v>
      </c>
      <c r="B463" s="84" t="s">
        <v>698</v>
      </c>
      <c r="C463" s="83" t="s">
        <v>367</v>
      </c>
      <c r="D463" s="83" t="s">
        <v>368</v>
      </c>
      <c r="E463" s="83" t="s">
        <v>564</v>
      </c>
      <c r="F463" s="83" t="s">
        <v>565</v>
      </c>
      <c r="G463" s="83" t="s">
        <v>803</v>
      </c>
      <c r="H463" s="85">
        <v>300000</v>
      </c>
    </row>
    <row r="464" spans="1:8" ht="29.25" customHeight="1">
      <c r="A464" s="83" t="s">
        <v>697</v>
      </c>
      <c r="B464" s="84" t="s">
        <v>698</v>
      </c>
      <c r="C464" s="83" t="s">
        <v>367</v>
      </c>
      <c r="D464" s="83" t="s">
        <v>368</v>
      </c>
      <c r="E464" s="83" t="s">
        <v>483</v>
      </c>
      <c r="F464" s="83" t="s">
        <v>484</v>
      </c>
      <c r="G464" s="83" t="s">
        <v>804</v>
      </c>
      <c r="H464" s="85">
        <v>100000</v>
      </c>
    </row>
    <row r="465" spans="1:8" ht="29.25" customHeight="1">
      <c r="A465" s="83" t="s">
        <v>697</v>
      </c>
      <c r="B465" s="84" t="s">
        <v>698</v>
      </c>
      <c r="C465" s="83" t="s">
        <v>367</v>
      </c>
      <c r="D465" s="83" t="s">
        <v>368</v>
      </c>
      <c r="E465" s="83" t="s">
        <v>439</v>
      </c>
      <c r="F465" s="83" t="s">
        <v>438</v>
      </c>
      <c r="G465" s="83" t="s">
        <v>803</v>
      </c>
      <c r="H465" s="85">
        <v>250000</v>
      </c>
    </row>
    <row r="466" spans="1:8" ht="29.25" customHeight="1">
      <c r="A466" s="83" t="s">
        <v>697</v>
      </c>
      <c r="B466" s="84" t="s">
        <v>698</v>
      </c>
      <c r="C466" s="83" t="s">
        <v>508</v>
      </c>
      <c r="D466" s="83" t="s">
        <v>509</v>
      </c>
      <c r="E466" s="83" t="s">
        <v>523</v>
      </c>
      <c r="F466" s="83" t="s">
        <v>524</v>
      </c>
      <c r="G466" s="83" t="s">
        <v>805</v>
      </c>
      <c r="H466" s="85">
        <v>150000</v>
      </c>
    </row>
    <row r="467" spans="1:8" ht="29.25" customHeight="1"/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  <vt:lpstr>表二、部门收入总体情况表!Print_Titles</vt:lpstr>
      <vt:lpstr>表三、部门支出总体情况表!Print_Titles</vt:lpstr>
      <vt:lpstr>表十、专项转移支付预算表!Print_Titles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Lenovo User</cp:lastModifiedBy>
  <cp:lastPrinted>2020-02-05T06:57:04Z</cp:lastPrinted>
  <dcterms:created xsi:type="dcterms:W3CDTF">2018-01-25T05:48:18Z</dcterms:created>
  <dcterms:modified xsi:type="dcterms:W3CDTF">2020-02-05T06:57:10Z</dcterms:modified>
</cp:coreProperties>
</file>