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B467FA67-5D43-4123-B1E2-1F40EB24D5F0}" xr6:coauthVersionLast="45" xr6:coauthVersionMax="45" xr10:uidLastSave="{00000000-0000-0000-0000-000000000000}"/>
  <bookViews>
    <workbookView xWindow="-110" yWindow="-110" windowWidth="19420" windowHeight="10420" tabRatio="939" xr2:uid="{00000000-000D-0000-FFFF-FFFF00000000}"/>
  </bookViews>
  <sheets>
    <sheet name="表四、财政拨款收支总体情况表" sheetId="4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" i="4" l="1"/>
  <c r="D18" i="4" s="1"/>
  <c r="B6" i="4"/>
  <c r="B18" i="4"/>
</calcChain>
</file>

<file path=xl/sharedStrings.xml><?xml version="1.0" encoding="utf-8"?>
<sst xmlns="http://schemas.openxmlformats.org/spreadsheetml/2006/main" count="20" uniqueCount="16">
  <si>
    <t>单位：元</t>
  </si>
  <si>
    <t xml:space="preserve">    收入总计：</t>
  </si>
  <si>
    <t xml:space="preserve">    支出总计：</t>
  </si>
  <si>
    <t>表四：</t>
  </si>
  <si>
    <t>财政拨款收支总体情况表</t>
  </si>
  <si>
    <t>收入</t>
  </si>
  <si>
    <t>支出</t>
  </si>
  <si>
    <t>项目</t>
  </si>
  <si>
    <t>预算金额</t>
  </si>
  <si>
    <t>一、本年收入</t>
  </si>
  <si>
    <t>一、本年支出</t>
  </si>
  <si>
    <t xml:space="preserve">  （一）一般公共预算拨款</t>
  </si>
  <si>
    <t xml:space="preserve">  （二）政府性基金预算拨款</t>
  </si>
  <si>
    <t>二、上年结转</t>
  </si>
  <si>
    <t>二、结转下年</t>
  </si>
  <si>
    <t>教育支出205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</si>
</sst>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4" fontId="6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43" fontId="3" fillId="2" borderId="1" xfId="1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43" fontId="6" fillId="0" borderId="1" xfId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3" fontId="6" fillId="0" borderId="3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3" fillId="2" borderId="0" xfId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8"/>
  <sheetViews>
    <sheetView tabSelected="1" workbookViewId="0">
      <selection activeCell="D18" sqref="D18"/>
    </sheetView>
  </sheetViews>
  <sheetFormatPr defaultColWidth="9" defaultRowHeight="14" x14ac:dyDescent="0.25"/>
  <cols>
    <col min="1" max="1" width="25.453125" customWidth="1"/>
    <col min="2" max="2" width="19.6328125" customWidth="1"/>
    <col min="3" max="3" width="22.7265625" customWidth="1"/>
    <col min="4" max="4" width="22.1796875" customWidth="1"/>
    <col min="5" max="5" width="15.6328125" customWidth="1"/>
    <col min="6" max="6" width="20.36328125" customWidth="1"/>
  </cols>
  <sheetData>
    <row r="1" spans="1:6" ht="21.75" customHeight="1" x14ac:dyDescent="0.25">
      <c r="A1" s="1" t="s">
        <v>3</v>
      </c>
    </row>
    <row r="2" spans="1:6" ht="22.5" customHeight="1" x14ac:dyDescent="0.25">
      <c r="A2" s="19" t="s">
        <v>4</v>
      </c>
      <c r="B2" s="19"/>
      <c r="C2" s="19"/>
      <c r="D2" s="19"/>
    </row>
    <row r="3" spans="1:6" x14ac:dyDescent="0.25">
      <c r="D3" s="5" t="s">
        <v>0</v>
      </c>
    </row>
    <row r="4" spans="1:6" ht="21.75" customHeight="1" x14ac:dyDescent="0.25">
      <c r="A4" s="20" t="s">
        <v>5</v>
      </c>
      <c r="B4" s="20"/>
      <c r="C4" s="20" t="s">
        <v>6</v>
      </c>
      <c r="D4" s="20"/>
    </row>
    <row r="5" spans="1:6" ht="21.75" customHeight="1" x14ac:dyDescent="0.25">
      <c r="A5" s="4" t="s">
        <v>7</v>
      </c>
      <c r="B5" s="4" t="s">
        <v>8</v>
      </c>
      <c r="C5" s="4" t="s">
        <v>7</v>
      </c>
      <c r="D5" s="4" t="s">
        <v>8</v>
      </c>
    </row>
    <row r="6" spans="1:6" ht="21.75" customHeight="1" x14ac:dyDescent="0.25">
      <c r="A6" s="3" t="s">
        <v>9</v>
      </c>
      <c r="B6" s="6">
        <f>B7+B8</f>
        <v>370377277.80000001</v>
      </c>
      <c r="C6" s="3" t="s">
        <v>10</v>
      </c>
      <c r="D6" s="6">
        <f>SUM(D7:D12)</f>
        <v>370377277.79999995</v>
      </c>
    </row>
    <row r="7" spans="1:6" ht="21.75" customHeight="1" x14ac:dyDescent="0.25">
      <c r="A7" s="3" t="s">
        <v>11</v>
      </c>
      <c r="B7" s="8">
        <v>347477277.80000001</v>
      </c>
      <c r="C7" s="14" t="s">
        <v>15</v>
      </c>
      <c r="D7" s="8">
        <v>330480</v>
      </c>
      <c r="E7" s="2"/>
      <c r="F7" s="18"/>
    </row>
    <row r="8" spans="1:6" ht="21.75" customHeight="1" x14ac:dyDescent="0.25">
      <c r="A8" s="3" t="s">
        <v>12</v>
      </c>
      <c r="B8" s="15">
        <v>22900000</v>
      </c>
      <c r="C8" s="12">
        <v>207</v>
      </c>
      <c r="D8" s="9">
        <v>309203701.56999999</v>
      </c>
      <c r="E8" s="18"/>
      <c r="F8" s="18"/>
    </row>
    <row r="9" spans="1:6" ht="21.75" customHeight="1" x14ac:dyDescent="0.25">
      <c r="A9" s="3"/>
      <c r="B9" s="3"/>
      <c r="C9" s="13">
        <v>208</v>
      </c>
      <c r="D9" s="11">
        <v>16600941.559999999</v>
      </c>
    </row>
    <row r="10" spans="1:6" ht="21.75" customHeight="1" x14ac:dyDescent="0.25">
      <c r="A10" s="3" t="s">
        <v>13</v>
      </c>
      <c r="B10" s="3"/>
      <c r="C10" s="16">
        <v>210</v>
      </c>
      <c r="D10" s="6">
        <v>7171127.7800000003</v>
      </c>
    </row>
    <row r="11" spans="1:6" ht="21.75" customHeight="1" x14ac:dyDescent="0.25">
      <c r="A11" s="3" t="s">
        <v>11</v>
      </c>
      <c r="B11" s="3"/>
      <c r="C11" s="17">
        <v>221</v>
      </c>
      <c r="D11" s="9">
        <v>14171026.890000001</v>
      </c>
    </row>
    <row r="12" spans="1:6" ht="21.75" customHeight="1" x14ac:dyDescent="0.25">
      <c r="A12" s="3" t="s">
        <v>12</v>
      </c>
      <c r="B12" s="3"/>
      <c r="C12" s="17">
        <v>229</v>
      </c>
      <c r="D12" s="9">
        <v>22900000</v>
      </c>
    </row>
    <row r="13" spans="1:6" ht="21.75" customHeight="1" x14ac:dyDescent="0.25">
      <c r="A13" s="3"/>
      <c r="B13" s="3"/>
      <c r="C13" s="10"/>
      <c r="D13" s="10"/>
    </row>
    <row r="14" spans="1:6" ht="21.75" customHeight="1" x14ac:dyDescent="0.25">
      <c r="A14" s="3"/>
      <c r="B14" s="3"/>
      <c r="C14" s="3"/>
      <c r="D14" s="3"/>
    </row>
    <row r="15" spans="1:6" ht="21.75" customHeight="1" x14ac:dyDescent="0.25">
      <c r="A15" s="3"/>
      <c r="B15" s="3"/>
      <c r="C15" s="3"/>
      <c r="D15" s="3"/>
    </row>
    <row r="16" spans="1:6" ht="21.75" customHeight="1" x14ac:dyDescent="0.25">
      <c r="A16" s="3"/>
      <c r="B16" s="3"/>
      <c r="C16" s="3" t="s">
        <v>14</v>
      </c>
      <c r="D16" s="3"/>
    </row>
    <row r="17" spans="1:4" ht="21.75" customHeight="1" x14ac:dyDescent="0.25">
      <c r="A17" s="3"/>
      <c r="B17" s="3"/>
      <c r="C17" s="3"/>
      <c r="D17" s="3"/>
    </row>
    <row r="18" spans="1:4" ht="21.75" customHeight="1" x14ac:dyDescent="0.25">
      <c r="A18" s="7" t="s">
        <v>1</v>
      </c>
      <c r="B18" s="6">
        <f>B7+B8</f>
        <v>370377277.80000001</v>
      </c>
      <c r="C18" s="7" t="s">
        <v>2</v>
      </c>
      <c r="D18" s="6">
        <f>D6</f>
        <v>370377277.79999995</v>
      </c>
    </row>
  </sheetData>
  <mergeCells count="3">
    <mergeCell ref="A2:D2"/>
    <mergeCell ref="A4:B4"/>
    <mergeCell ref="C4:D4"/>
  </mergeCells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表四、财政拨款收支总体情况表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YYLLL</cp:lastModifiedBy>
  <dcterms:created xsi:type="dcterms:W3CDTF">2018-01-25T05:48:00Z</dcterms:created>
  <dcterms:modified xsi:type="dcterms:W3CDTF">2020-02-07T01:58:18Z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