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<sst xmlns="http://schemas.openxmlformats.org/spreadsheetml/2006/main" count="251" uniqueCount="242">
  <si>
    <t>2020年一般公共预算支出情况表</t>
  </si>
  <si>
    <t>财政拨款支出预算表</t>
  </si>
  <si>
    <t>单位:元</t>
  </si>
  <si>
    <t>科目编码</t>
  </si>
  <si>
    <t>科目名称</t>
  </si>
  <si>
    <t>总计</t>
  </si>
  <si>
    <t>基本支出</t>
  </si>
  <si>
    <t>项目支出</t>
  </si>
  <si>
    <t/>
  </si>
  <si>
    <t>201</t>
  </si>
  <si>
    <t>一般公共服务支出</t>
  </si>
  <si>
    <t>20101</t>
  </si>
  <si>
    <t>人大事务</t>
  </si>
  <si>
    <t>2010199</t>
  </si>
  <si>
    <t>其他人大事务支出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</si>
  <si>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</si>
  <si>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</si>
  <si>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</si>
  <si>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</si>
  <si>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</si>
  <si>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</si>
  <si>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</si>
  <si>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</si>
  <si>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</si>
  <si>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</si>
  <si>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2010308</t>
  </si>
  <si>
    <t>信访事务</t>
  </si>
  <si>
    <t>2010350</t>
  </si>
  <si>
    <t>事业运行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</si>
  <si>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</si>
  <si>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</si>
  <si>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</si>
  <si>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</si>
  <si>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</si>
  <si>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</si>
  <si>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2010599</t>
  </si>
  <si>
    <t>其他统计信息事务支出</t>
  </si>
  <si>
    <t>20106</t>
  </si>
  <si>
    <t>财政事务</t>
  </si>
  <si>
    <t>2010699</t>
  </si>
  <si>
    <t>其他财政事务支出</t>
  </si>
  <si>
    <t>20111</t>
  </si>
  <si>
    <t>纪检监察事务</t>
  </si>
  <si>
    <t>2011199</t>
  </si>
  <si>
    <t>其他纪检监察事务支出</t>
  </si>
  <si>
    <t>20128</t>
  </si>
  <si>
    <t>民主党派及工商联事务</t>
  </si>
  <si>
    <t>2012899</t>
  </si>
  <si>
    <t>其他民主党派及工商联事务支出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</si>
  <si>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</si>
  <si>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</si>
  <si>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</si>
  <si>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</si>
  <si>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</si>
  <si>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</si>
  <si>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2013299</t>
  </si>
  <si>
    <t>其他组织事务支出</t>
  </si>
  <si>
    <t>20133</t>
  </si>
  <si>
    <t>宣传事务</t>
  </si>
  <si>
    <t>2013399</t>
  </si>
  <si>
    <t>其他宣传事务支出</t>
  </si>
  <si>
    <t>203</t>
  </si>
  <si>
    <t>国防支出</t>
  </si>
  <si>
    <t>20306</t>
  </si>
  <si>
    <t>国防动员</t>
  </si>
  <si>
    <t>2030601</t>
  </si>
  <si>
    <t>兵役征集</t>
  </si>
  <si>
    <t>2030603</t>
  </si>
  <si>
    <t>人民防空</t>
  </si>
  <si>
    <t>2030607</t>
  </si>
  <si>
    <t>民兵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</si>
  <si>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</si>
  <si>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</si>
  <si>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</si>
  <si>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</si>
  <si>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</si>
  <si>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</si>
  <si>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</si>
  <si>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</si>
  <si>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20502</t>
  </si>
  <si>
    <t>普通教育</t>
  </si>
  <si>
    <t>2050201</t>
  </si>
  <si>
    <t>学前教育</t>
  </si>
  <si>
    <t>20508</t>
  </si>
  <si>
    <t>进修及培训</t>
  </si>
  <si>
    <t>2050803</t>
  </si>
  <si>
    <t>培训支出</t>
  </si>
  <si>
    <t>20599</t>
  </si>
  <si>
    <t>其他教育支出</t>
  </si>
  <si>
    <t>2059999</t>
  </si>
  <si>
    <t>206</t>
  </si>
  <si>
    <t>科学技术支出</t>
  </si>
  <si>
    <t>20607</t>
  </si>
  <si>
    <t>科学技术普及</t>
  </si>
  <si>
    <t>2060702</t>
  </si>
  <si>
    <t>科普活动</t>
  </si>
  <si>
    <t>20699</t>
  </si>
  <si>
    <t>其他科学技术支出</t>
  </si>
  <si>
    <t>2069999</t>
  </si>
  <si>
    <t>207</t>
  </si>
  <si>
    <t>文化旅游体育与传媒支出</t>
  </si>
  <si>
    <t>20701</t>
  </si>
  <si>
    <t>文化和旅游</t>
  </si>
  <si>
    <t>2070105</t>
  </si>
  <si>
    <t>文化展示及纪念机构</t>
  </si>
  <si>
    <t>2070109</t>
  </si>
  <si>
    <t>群众文化</t>
  </si>
  <si>
    <t>2070199</t>
  </si>
  <si>
    <t>其他文化和旅游支出</t>
  </si>
  <si>
    <t>20703</t>
  </si>
  <si>
    <t>体育</t>
  </si>
  <si>
    <t>2070308</t>
  </si>
  <si>
    <t>群众体育</t>
  </si>
  <si>
    <t>208</t>
  </si>
  <si>
    <t>社会保障和就业支出</t>
  </si>
  <si>
    <t>20801</t>
  </si>
  <si>
    <t>人力资源和社会保障管理事务</t>
  </si>
  <si>
    <t>2080105</t>
  </si>
  <si>
    <t>劳动保障监察</t>
  </si>
  <si>
    <t>2080109</t>
  </si>
  <si>
    <t>社会保险经办机构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</si>
  <si>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</si>
  <si>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</si>
  <si>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</si>
  <si>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</si>
  <si>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</si>
  <si>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</si>
  <si>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</si>
  <si>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</si>
  <si>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</si>
  <si>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</si>
  <si>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</si>
  <si>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</si>
  <si>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</si>
  <si>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</si>
  <si>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</si>
  <si>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</si>
  <si>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</si>
  <si>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</si>
  <si>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</si>
  <si>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</si>
  <si>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</si>
  <si>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</si>
  <si>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</si>
  <si>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</si>
  <si>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</si>
  <si>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</si>
  <si>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</si>
  <si>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</si>
  <si>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</si>
  <si>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</si>
  <si>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</si>
  <si>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</si>
  <si>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</si>
  <si>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</si>
  <si>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</si>
  <si>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</si>
  <si>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</si>
  <si>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</si>
  <si>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2081006</t>
  </si>
  <si>
    <t>养老服务</t>
  </si>
  <si>
    <t>2081099</t>
  </si>
  <si>
    <t>其他社会福利支出</t>
  </si>
  <si>
    <t>20811</t>
  </si>
  <si>
    <t>残疾人事业</t>
  </si>
  <si>
    <t>2081104</t>
  </si>
  <si>
    <t>残疾人康复</t>
  </si>
  <si>
    <t>2081105</t>
  </si>
  <si>
    <t>残疾人就业和扶贫</t>
  </si>
  <si>
    <t>2081107</t>
  </si>
  <si>
    <t>残疾人生活和护理补贴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</si>
  <si>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</si>
  <si>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</si>
  <si>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</si>
  <si>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</si>
  <si>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</si>
  <si>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</si>
  <si>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20821</t>
  </si>
  <si>
    <t>特困人员救助供养</t>
  </si>
  <si>
    <t>2082101</t>
  </si>
  <si>
    <t>城市特困人员救助供养支出</t>
  </si>
  <si>
    <t>20825</t>
  </si>
  <si>
    <t>其他生活救助</t>
  </si>
  <si>
    <t>2082501</t>
  </si>
  <si>
    <t>其他城市生活救助</t>
  </si>
  <si>
    <t>20828</t>
  </si>
  <si>
    <t>退役军人管理事务</t>
  </si>
  <si>
    <t>2082804</t>
  </si>
  <si>
    <t>拥军优属</t>
  </si>
  <si>
    <t>2082899</t>
  </si>
  <si>
    <t>其他退役军人事务管理支出</t>
  </si>
  <si>
    <t>20899</t>
  </si>
  <si>
    <t>其他社会保障和就业支出</t>
  </si>
  <si>
    <t>2089901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</si>
  <si>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</si>
  <si>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</si>
  <si>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</si>
  <si>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</si>
  <si>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</si>
  <si>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</si>
  <si>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</si>
  <si>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</si>
  <si>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</si>
  <si>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</si>
  <si>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</si>
  <si>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</si>
  <si>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</si>
  <si>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</si>
  <si>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</si>
  <si>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</si>
  <si>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</si>
  <si>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</si>
  <si>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</si>
  <si>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</si>
  <si>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</si>
  <si>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</si>
  <si>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</si>
  <si>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</si>
  <si>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</si>
  <si>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</si>
  <si>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</si>
  <si>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</si>
  <si>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</si>
  <si>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</si>
  <si>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21205</t>
  </si>
  <si>
    <t>城乡社区环境卫生</t>
  </si>
  <si>
    <t>2120501</t>
  </si>
  <si>
    <t>21299</t>
  </si>
  <si>
    <t>其他城乡社区支出</t>
  </si>
  <si>
    <t>2129901</t>
  </si>
  <si>
    <t>221</t>
  </si>
  <si>
    <t>住房保障支出</t>
  </si>
  <si>
    <t>22101</t>
  </si>
  <si>
    <t>保障性安居工程支出</t>
  </si>
  <si>
    <t>2210199</t>
  </si>
  <si>
    <t>其他保障性安居工程支出</t>
  </si>
  <si>
    <t>22102</t>
  </si>
  <si>
    <t>住房改革支出</t>
  </si>
  <si>
    <t>2210201</t>
  </si>
  <si>
    <t>住房公积金</t>
  </si>
  <si>
    <t>2210203</t>
  </si>
  <si>
    <t>购房补贴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</si>
</sst>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</numFmts>
  <fonts count="23">
    <font>
      <b/>
      <sz val="12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3"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left" vertical="center"/>
    </xf>
    <xf numFmtId="176" fontId="1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176" fontId="1" fillId="2" borderId="3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workbookViewId="0">
      <selection activeCell="B14" sqref="B14"/>
    </sheetView>
  </sheetViews>
  <sheetFormatPr defaultColWidth="9" defaultRowHeight="14.25" outlineLevelCol="4"/>
  <cols>
    <col min="1" max="1" width="16.3185185185185" style="1" customWidth="1"/>
    <col min="2" max="2" width="29.7851851851852" style="1" customWidth="1"/>
    <col min="3" max="5" width="16.3185185185185" style="2" customWidth="1"/>
    <col min="6" max="16384" width="9" style="1"/>
  </cols>
  <sheetData>
    <row r="1" ht="31.5" customHeight="1" spans="1:5">
      <c r="A1" s="1" t="s">
        <v>0</v>
      </c>
      <c r="B1" s="1" t="s">
        <v>1</v>
      </c>
      <c r="C1" s="2" t="s">
        <v>1</v>
      </c>
      <c r="D1" s="2" t="s">
        <v>1</v>
      </c>
      <c r="E1" s="2" t="s">
        <v>1</v>
      </c>
    </row>
    <row r="2" customHeight="1" spans="1:5">
      <c r="A2" s="3"/>
      <c r="B2" s="3"/>
      <c r="C2" s="4"/>
      <c r="D2" s="4"/>
      <c r="E2" s="5" t="s">
        <v>2</v>
      </c>
    </row>
    <row r="3" s="1" customFormat="1" ht="30" customHeight="1" spans="1:5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</row>
    <row r="4" ht="19.5" customHeight="1" spans="1:5">
      <c r="A4" s="8" t="s">
        <v>8</v>
      </c>
      <c r="B4" s="8" t="s">
        <v>5</v>
      </c>
      <c r="C4" s="9">
        <f>C5+C31+C36+C39+C46+C51+C58+C99+C110+C118</f>
        <v>461724111.28</v>
      </c>
      <c r="D4" s="9">
        <v>115949472.7</v>
      </c>
      <c r="E4" s="9">
        <f>E5+E31+E36+E39+E46+E51+E58+E99+E110+E118</f>
        <v>345774638.58</v>
      </c>
    </row>
    <row r="5" s="1" customFormat="1" ht="19.5" customHeight="1" spans="1:5">
      <c r="A5" s="8" t="s">
        <v>9</v>
      </c>
      <c r="B5" s="8" t="s">
        <v>10</v>
      </c>
      <c r="C5" s="9">
        <v>140513554.26</v>
      </c>
      <c r="D5" s="9">
        <v>79232244.9</v>
      </c>
      <c r="E5" s="9">
        <v>61281309.36</v>
      </c>
    </row>
    <row r="6" ht="19.5" customHeight="1" spans="1:5">
      <c r="A6" s="8" t="s">
        <v>11</v>
      </c>
      <c r="B6" s="8" t="s">
        <v>12</v>
      </c>
      <c r="C6" s="9">
        <v>91400</v>
      </c>
      <c r="D6" s="9">
        <v>0</v>
      </c>
      <c r="E6" s="9">
        <v>91400</v>
      </c>
    </row>
    <row r="7" ht="19.5" customHeight="1" spans="1:5">
      <c r="A7" s="8" t="s">
        <v>13</v>
      </c>
      <c r="B7" s="8" t="s">
        <v>14</v>
      </c>
      <c r="C7" s="9">
        <v>91400</v>
      </c>
      <c r="D7" s="9">
        <v>0</v>
      </c>
      <c r="E7" s="9">
        <v>91400</v>
      </c>
    </row>
    <row r="8" ht="19.5" customHeight="1" spans="1:5">
      <c r="A8" s="8" t="s">
        <v>15</v>
      </c>
      <c r="B8" s="8" t="s">
        <v>16</v>
      </c>
      <c r="C8" s="9">
        <v>44800</v>
      </c>
      <c r="D8" s="9">
        <v>0</v>
      </c>
      <c r="E8" s="9">
        <v>44800</v>
      </c>
    </row>
    <row r="9" ht="19.5" customHeight="1" spans="1:5">
      <c r="A9" s="8" t="s">
        <v>17</v>
      </c>
      <c r="B9" s="8" t="s">
        <v>18</v>
      </c>
      <c r="C9" s="9">
        <v>44800</v>
      </c>
      <c r="D9" s="9">
        <v>0</v>
      </c>
      <c r="E9" s="9">
        <v>44800</v>
      </c>
    </row>
    <row r="10" ht="19.5" customHeight="1" spans="1:5">
      <c r="A10" s="8" t="s">
        <v>19</v>
      </c>
      <c r="B10" s="8" t="s">
        <v>20</v>
      </c>
      <c r="C10" s="9">
        <v>116635876.26</v>
      </c>
      <c r="D10" s="9">
        <v>79232244.9</v>
      </c>
      <c r="E10" s="9">
        <v>37403631.36</v>
      </c>
    </row>
    <row r="11" ht="19.5" customHeight="1" spans="1:5">
      <c r="A11" s="8" t="s">
        <v>21</v>
      </c>
      <c r="B11" s="8" t="s">
        <v>22</v>
      </c>
      <c r="C11" s="9">
        <v>61523344.74</v>
      </c>
      <c r="D11" s="9">
        <v>61523344.74</v>
      </c>
      <c r="E11" s="9">
        <v>0</v>
      </c>
    </row>
    <row r="12" ht="19.5" customHeight="1" spans="1:5">
      <c r="A12" s="8" t="s">
        <v>23</v>
      </c>
      <c r="B12" s="8" t="s">
        <v>24</v>
      </c>
      <c r="C12" s="9">
        <v>10545040</v>
      </c>
      <c r="D12" s="9">
        <v>0</v>
      </c>
      <c r="E12" s="9">
        <v>10545040</v>
      </c>
    </row>
    <row r="13" ht="19.5" customHeight="1" spans="1:5">
      <c r="A13" s="8" t="s">
        <v>25</v>
      </c>
      <c r="B13" s="8" t="s">
        <v>26</v>
      </c>
      <c r="C13" s="9">
        <v>150000</v>
      </c>
      <c r="D13" s="9">
        <v>0</v>
      </c>
      <c r="E13" s="9">
        <v>150000</v>
      </c>
    </row>
    <row r="14" ht="19.5" customHeight="1" spans="1:5">
      <c r="A14" s="8" t="s">
        <v>27</v>
      </c>
      <c r="B14" s="8" t="s">
        <v>28</v>
      </c>
      <c r="C14" s="9">
        <v>17708900.16</v>
      </c>
      <c r="D14" s="9">
        <v>17708900.16</v>
      </c>
      <c r="E14" s="9">
        <v>0</v>
      </c>
    </row>
    <row r="15" ht="36" customHeight="1" spans="1:5">
      <c r="A15" s="8" t="s">
        <v>29</v>
      </c>
      <c r="B15" s="8" t="s">
        <v>30</v>
      </c>
      <c r="C15" s="9">
        <v>26708591.36</v>
      </c>
      <c r="D15" s="9">
        <v>0</v>
      </c>
      <c r="E15" s="9">
        <v>26708591.36</v>
      </c>
    </row>
    <row r="16" ht="19.5" customHeight="1" spans="1:5">
      <c r="A16" s="8" t="s">
        <v>31</v>
      </c>
      <c r="B16" s="8" t="s">
        <v>32</v>
      </c>
      <c r="C16" s="9">
        <v>5940130</v>
      </c>
      <c r="D16" s="9">
        <v>0</v>
      </c>
      <c r="E16" s="9">
        <v>5940130</v>
      </c>
    </row>
    <row r="17" ht="19.5" customHeight="1" spans="1:5">
      <c r="A17" s="8" t="s">
        <v>33</v>
      </c>
      <c r="B17" s="8" t="s">
        <v>34</v>
      </c>
      <c r="C17" s="9">
        <v>5887330</v>
      </c>
      <c r="D17" s="9">
        <v>0</v>
      </c>
      <c r="E17" s="9">
        <v>5887330</v>
      </c>
    </row>
    <row r="18" ht="19.5" customHeight="1" spans="1:5">
      <c r="A18" s="8" t="s">
        <v>35</v>
      </c>
      <c r="B18" s="8" t="s">
        <v>36</v>
      </c>
      <c r="C18" s="9">
        <v>52800</v>
      </c>
      <c r="D18" s="9">
        <v>0</v>
      </c>
      <c r="E18" s="9">
        <v>52800</v>
      </c>
    </row>
    <row r="19" ht="19.5" customHeight="1" spans="1:5">
      <c r="A19" s="8" t="s">
        <v>37</v>
      </c>
      <c r="B19" s="8" t="s">
        <v>38</v>
      </c>
      <c r="C19" s="9">
        <v>1075000</v>
      </c>
      <c r="D19" s="9">
        <v>0</v>
      </c>
      <c r="E19" s="9">
        <v>1075000</v>
      </c>
    </row>
    <row r="20" ht="19.5" customHeight="1" spans="1:5">
      <c r="A20" s="8" t="s">
        <v>39</v>
      </c>
      <c r="B20" s="8" t="s">
        <v>40</v>
      </c>
      <c r="C20" s="9">
        <v>1075000</v>
      </c>
      <c r="D20" s="9">
        <v>0</v>
      </c>
      <c r="E20" s="9">
        <v>1075000</v>
      </c>
    </row>
    <row r="21" ht="19.5" customHeight="1" spans="1:5">
      <c r="A21" s="8" t="s">
        <v>41</v>
      </c>
      <c r="B21" s="8" t="s">
        <v>42</v>
      </c>
      <c r="C21" s="9">
        <v>129168</v>
      </c>
      <c r="D21" s="9">
        <v>0</v>
      </c>
      <c r="E21" s="9">
        <v>129168</v>
      </c>
    </row>
    <row r="22" ht="19.5" customHeight="1" spans="1:5">
      <c r="A22" s="8" t="s">
        <v>43</v>
      </c>
      <c r="B22" s="8" t="s">
        <v>44</v>
      </c>
      <c r="C22" s="9">
        <v>129168</v>
      </c>
      <c r="D22" s="9">
        <v>0</v>
      </c>
      <c r="E22" s="9">
        <v>129168</v>
      </c>
    </row>
    <row r="23" ht="19.5" customHeight="1" spans="1:5">
      <c r="A23" s="8" t="s">
        <v>45</v>
      </c>
      <c r="B23" s="8" t="s">
        <v>46</v>
      </c>
      <c r="C23" s="9">
        <v>477900</v>
      </c>
      <c r="D23" s="9">
        <v>0</v>
      </c>
      <c r="E23" s="9">
        <v>477900</v>
      </c>
    </row>
    <row r="24" ht="19.5" customHeight="1" spans="1:5">
      <c r="A24" s="8" t="s">
        <v>47</v>
      </c>
      <c r="B24" s="8" t="s">
        <v>48</v>
      </c>
      <c r="C24" s="9">
        <v>477900</v>
      </c>
      <c r="D24" s="9">
        <v>0</v>
      </c>
      <c r="E24" s="9">
        <v>477900</v>
      </c>
    </row>
    <row r="25" ht="19.5" customHeight="1" spans="1:5">
      <c r="A25" s="8" t="s">
        <v>49</v>
      </c>
      <c r="B25" s="8" t="s">
        <v>50</v>
      </c>
      <c r="C25" s="9">
        <v>226960</v>
      </c>
      <c r="D25" s="9">
        <v>0</v>
      </c>
      <c r="E25" s="9">
        <v>226960</v>
      </c>
    </row>
    <row r="26" ht="19.5" customHeight="1" spans="1:5">
      <c r="A26" s="8" t="s">
        <v>51</v>
      </c>
      <c r="B26" s="8" t="s">
        <v>52</v>
      </c>
      <c r="C26" s="9">
        <v>226960</v>
      </c>
      <c r="D26" s="9">
        <v>0</v>
      </c>
      <c r="E26" s="9">
        <v>226960</v>
      </c>
    </row>
    <row r="27" ht="19.5" customHeight="1" spans="1:5">
      <c r="A27" s="8" t="s">
        <v>53</v>
      </c>
      <c r="B27" s="8" t="s">
        <v>54</v>
      </c>
      <c r="C27" s="9">
        <v>13660320</v>
      </c>
      <c r="D27" s="9">
        <v>0</v>
      </c>
      <c r="E27" s="9">
        <v>13660320</v>
      </c>
    </row>
    <row r="28" ht="19.5" customHeight="1" spans="1:5">
      <c r="A28" s="8" t="s">
        <v>55</v>
      </c>
      <c r="B28" s="8" t="s">
        <v>56</v>
      </c>
      <c r="C28" s="9">
        <v>13660320</v>
      </c>
      <c r="D28" s="9">
        <v>0</v>
      </c>
      <c r="E28" s="9">
        <v>13660320</v>
      </c>
    </row>
    <row r="29" ht="19.5" customHeight="1" spans="1:5">
      <c r="A29" s="8" t="s">
        <v>57</v>
      </c>
      <c r="B29" s="8" t="s">
        <v>58</v>
      </c>
      <c r="C29" s="9">
        <v>2232000</v>
      </c>
      <c r="D29" s="9">
        <v>0</v>
      </c>
      <c r="E29" s="9">
        <v>2232000</v>
      </c>
    </row>
    <row r="30" ht="19.5" customHeight="1" spans="1:5">
      <c r="A30" s="8" t="s">
        <v>59</v>
      </c>
      <c r="B30" s="8" t="s">
        <v>60</v>
      </c>
      <c r="C30" s="9">
        <v>2232000</v>
      </c>
      <c r="D30" s="9">
        <v>0</v>
      </c>
      <c r="E30" s="9">
        <v>2232000</v>
      </c>
    </row>
    <row r="31" s="1" customFormat="1" ht="19.5" customHeight="1" spans="1:5">
      <c r="A31" s="8" t="s">
        <v>61</v>
      </c>
      <c r="B31" s="8" t="s">
        <v>62</v>
      </c>
      <c r="C31" s="9">
        <v>232742</v>
      </c>
      <c r="D31" s="9">
        <v>0</v>
      </c>
      <c r="E31" s="9">
        <v>232742</v>
      </c>
    </row>
    <row r="32" ht="19.5" customHeight="1" spans="1:5">
      <c r="A32" s="8" t="s">
        <v>63</v>
      </c>
      <c r="B32" s="8" t="s">
        <v>64</v>
      </c>
      <c r="C32" s="9">
        <v>232742</v>
      </c>
      <c r="D32" s="9">
        <v>0</v>
      </c>
      <c r="E32" s="9">
        <v>232742</v>
      </c>
    </row>
    <row r="33" ht="19.5" customHeight="1" spans="1:5">
      <c r="A33" s="8" t="s">
        <v>65</v>
      </c>
      <c r="B33" s="8" t="s">
        <v>66</v>
      </c>
      <c r="C33" s="9">
        <v>43200</v>
      </c>
      <c r="D33" s="9">
        <v>0</v>
      </c>
      <c r="E33" s="9">
        <v>43200</v>
      </c>
    </row>
    <row r="34" ht="19.5" customHeight="1" spans="1:5">
      <c r="A34" s="8" t="s">
        <v>67</v>
      </c>
      <c r="B34" s="8" t="s">
        <v>68</v>
      </c>
      <c r="C34" s="9">
        <v>73000</v>
      </c>
      <c r="D34" s="9">
        <v>0</v>
      </c>
      <c r="E34" s="9">
        <v>73000</v>
      </c>
    </row>
    <row r="35" ht="19.5" customHeight="1" spans="1:5">
      <c r="A35" s="8" t="s">
        <v>69</v>
      </c>
      <c r="B35" s="8" t="s">
        <v>70</v>
      </c>
      <c r="C35" s="9">
        <v>116542</v>
      </c>
      <c r="D35" s="9">
        <v>0</v>
      </c>
      <c r="E35" s="9">
        <v>116542</v>
      </c>
    </row>
    <row r="36" s="1" customFormat="1" ht="19.5" customHeight="1" spans="1:5">
      <c r="A36" s="8" t="s">
        <v>71</v>
      </c>
      <c r="B36" s="8" t="s">
        <v>72</v>
      </c>
      <c r="C36" s="9">
        <v>1048971.2</v>
      </c>
      <c r="D36" s="9">
        <v>0</v>
      </c>
      <c r="E36" s="9">
        <v>1048971.2</v>
      </c>
    </row>
    <row r="37" ht="19.5" customHeight="1" spans="1:5">
      <c r="A37" s="8" t="s">
        <v>73</v>
      </c>
      <c r="B37" s="8" t="s">
        <v>74</v>
      </c>
      <c r="C37" s="9">
        <v>1048971.2</v>
      </c>
      <c r="D37" s="9">
        <v>0</v>
      </c>
      <c r="E37" s="9">
        <v>1048971.2</v>
      </c>
    </row>
    <row r="38" ht="19.5" customHeight="1" spans="1:5">
      <c r="A38" s="8" t="s">
        <v>75</v>
      </c>
      <c r="B38" s="8" t="s">
        <v>76</v>
      </c>
      <c r="C38" s="9">
        <v>1048971.2</v>
      </c>
      <c r="D38" s="9">
        <v>0</v>
      </c>
      <c r="E38" s="9">
        <v>1048971.2</v>
      </c>
    </row>
    <row r="39" s="1" customFormat="1" ht="19.5" customHeight="1" spans="1:5">
      <c r="A39" s="8" t="s">
        <v>77</v>
      </c>
      <c r="B39" s="8" t="s">
        <v>78</v>
      </c>
      <c r="C39" s="9">
        <v>2710105</v>
      </c>
      <c r="D39" s="9">
        <v>372300</v>
      </c>
      <c r="E39" s="9">
        <v>2337805</v>
      </c>
    </row>
    <row r="40" ht="19.5" customHeight="1" spans="1:5">
      <c r="A40" s="8" t="s">
        <v>79</v>
      </c>
      <c r="B40" s="8" t="s">
        <v>80</v>
      </c>
      <c r="C40" s="9">
        <v>590600</v>
      </c>
      <c r="D40" s="9">
        <v>0</v>
      </c>
      <c r="E40" s="9">
        <v>590600</v>
      </c>
    </row>
    <row r="41" ht="19.5" customHeight="1" spans="1:5">
      <c r="A41" s="8" t="s">
        <v>81</v>
      </c>
      <c r="B41" s="8" t="s">
        <v>82</v>
      </c>
      <c r="C41" s="9">
        <v>590600</v>
      </c>
      <c r="D41" s="9">
        <v>0</v>
      </c>
      <c r="E41" s="9">
        <v>590600</v>
      </c>
    </row>
    <row r="42" ht="19.5" customHeight="1" spans="1:5">
      <c r="A42" s="8" t="s">
        <v>83</v>
      </c>
      <c r="B42" s="8" t="s">
        <v>84</v>
      </c>
      <c r="C42" s="9">
        <v>876900</v>
      </c>
      <c r="D42" s="9">
        <v>372300</v>
      </c>
      <c r="E42" s="9">
        <v>504600</v>
      </c>
    </row>
    <row r="43" ht="19.5" customHeight="1" spans="1:5">
      <c r="A43" s="8" t="s">
        <v>85</v>
      </c>
      <c r="B43" s="8" t="s">
        <v>86</v>
      </c>
      <c r="C43" s="9">
        <v>876900</v>
      </c>
      <c r="D43" s="9">
        <v>372300</v>
      </c>
      <c r="E43" s="9">
        <v>504600</v>
      </c>
    </row>
    <row r="44" ht="19.5" customHeight="1" spans="1:5">
      <c r="A44" s="8" t="s">
        <v>87</v>
      </c>
      <c r="B44" s="8" t="s">
        <v>88</v>
      </c>
      <c r="C44" s="9">
        <v>1242605</v>
      </c>
      <c r="D44" s="9">
        <v>0</v>
      </c>
      <c r="E44" s="9">
        <v>1242605</v>
      </c>
    </row>
    <row r="45" ht="19.5" customHeight="1" spans="1:5">
      <c r="A45" s="8" t="s">
        <v>89</v>
      </c>
      <c r="B45" s="8" t="s">
        <v>88</v>
      </c>
      <c r="C45" s="9">
        <v>1242605</v>
      </c>
      <c r="D45" s="9">
        <v>0</v>
      </c>
      <c r="E45" s="9">
        <v>1242605</v>
      </c>
    </row>
    <row r="46" s="1" customFormat="1" ht="19.5" customHeight="1" spans="1:5">
      <c r="A46" s="8" t="s">
        <v>90</v>
      </c>
      <c r="B46" s="8" t="s">
        <v>91</v>
      </c>
      <c r="C46" s="9">
        <v>924725</v>
      </c>
      <c r="D46" s="9">
        <v>0</v>
      </c>
      <c r="E46" s="9">
        <v>924725</v>
      </c>
    </row>
    <row r="47" ht="19.5" customHeight="1" spans="1:5">
      <c r="A47" s="8" t="s">
        <v>92</v>
      </c>
      <c r="B47" s="8" t="s">
        <v>93</v>
      </c>
      <c r="C47" s="9">
        <v>30000</v>
      </c>
      <c r="D47" s="9">
        <v>0</v>
      </c>
      <c r="E47" s="9">
        <v>30000</v>
      </c>
    </row>
    <row r="48" ht="19.5" customHeight="1" spans="1:5">
      <c r="A48" s="8" t="s">
        <v>94</v>
      </c>
      <c r="B48" s="8" t="s">
        <v>95</v>
      </c>
      <c r="C48" s="9">
        <v>30000</v>
      </c>
      <c r="D48" s="9">
        <v>0</v>
      </c>
      <c r="E48" s="9">
        <v>30000</v>
      </c>
    </row>
    <row r="49" ht="19.5" customHeight="1" spans="1:5">
      <c r="A49" s="8" t="s">
        <v>96</v>
      </c>
      <c r="B49" s="8" t="s">
        <v>97</v>
      </c>
      <c r="C49" s="9">
        <v>894725</v>
      </c>
      <c r="D49" s="9">
        <v>0</v>
      </c>
      <c r="E49" s="9">
        <v>894725</v>
      </c>
    </row>
    <row r="50" ht="19.5" customHeight="1" spans="1:5">
      <c r="A50" s="8" t="s">
        <v>98</v>
      </c>
      <c r="B50" s="8" t="s">
        <v>97</v>
      </c>
      <c r="C50" s="9">
        <v>894725</v>
      </c>
      <c r="D50" s="9">
        <v>0</v>
      </c>
      <c r="E50" s="9">
        <v>894725</v>
      </c>
    </row>
    <row r="51" s="1" customFormat="1" ht="19.5" customHeight="1" spans="1:5">
      <c r="A51" s="8" t="s">
        <v>99</v>
      </c>
      <c r="B51" s="8" t="s">
        <v>100</v>
      </c>
      <c r="C51" s="9">
        <f>C52+C56</f>
        <v>3215984</v>
      </c>
      <c r="D51" s="9">
        <v>0</v>
      </c>
      <c r="E51" s="9">
        <f>E52+E56</f>
        <v>3215984</v>
      </c>
    </row>
    <row r="52" ht="19.5" customHeight="1" spans="1:5">
      <c r="A52" s="8" t="s">
        <v>101</v>
      </c>
      <c r="B52" s="8" t="s">
        <v>102</v>
      </c>
      <c r="C52" s="9">
        <f>C53+C54+C55</f>
        <v>2806907</v>
      </c>
      <c r="D52" s="9">
        <v>0</v>
      </c>
      <c r="E52" s="9">
        <f>E53+E54+E55</f>
        <v>2806907</v>
      </c>
    </row>
    <row r="53" ht="19.5" customHeight="1" spans="1:5">
      <c r="A53" s="8" t="s">
        <v>103</v>
      </c>
      <c r="B53" s="8" t="s">
        <v>104</v>
      </c>
      <c r="C53" s="9">
        <v>1433055</v>
      </c>
      <c r="D53" s="9">
        <v>0</v>
      </c>
      <c r="E53" s="9">
        <v>1433055</v>
      </c>
    </row>
    <row r="54" ht="19.5" customHeight="1" spans="1:5">
      <c r="A54" s="8" t="s">
        <v>105</v>
      </c>
      <c r="B54" s="8" t="s">
        <v>106</v>
      </c>
      <c r="C54" s="9">
        <v>484052</v>
      </c>
      <c r="D54" s="9">
        <v>0</v>
      </c>
      <c r="E54" s="9">
        <v>484052</v>
      </c>
    </row>
    <row r="55" ht="19.5" customHeight="1" spans="1:5">
      <c r="A55" s="8" t="s">
        <v>107</v>
      </c>
      <c r="B55" s="8" t="s">
        <v>108</v>
      </c>
      <c r="C55" s="9">
        <v>889800</v>
      </c>
      <c r="D55" s="9">
        <v>0</v>
      </c>
      <c r="E55" s="9">
        <v>889800</v>
      </c>
    </row>
    <row r="56" ht="19.5" customHeight="1" spans="1:5">
      <c r="A56" s="8" t="s">
        <v>109</v>
      </c>
      <c r="B56" s="8" t="s">
        <v>110</v>
      </c>
      <c r="C56" s="9">
        <v>409077</v>
      </c>
      <c r="D56" s="9">
        <v>0</v>
      </c>
      <c r="E56" s="9">
        <v>409077</v>
      </c>
    </row>
    <row r="57" ht="19.5" customHeight="1" spans="1:5">
      <c r="A57" s="8" t="s">
        <v>111</v>
      </c>
      <c r="B57" s="8" t="s">
        <v>112</v>
      </c>
      <c r="C57" s="9">
        <v>409077</v>
      </c>
      <c r="D57" s="9">
        <v>0</v>
      </c>
      <c r="E57" s="9">
        <v>409077</v>
      </c>
    </row>
    <row r="58" s="1" customFormat="1" ht="19.5" customHeight="1" spans="1:5">
      <c r="A58" s="8" t="s">
        <v>113</v>
      </c>
      <c r="B58" s="8" t="s">
        <v>114</v>
      </c>
      <c r="C58" s="9">
        <f>C59+C62+C65+C71+C77+C79+C83+C88+C90+C92+C94+C97</f>
        <v>147242354.74</v>
      </c>
      <c r="D58" s="9">
        <v>14811605.3</v>
      </c>
      <c r="E58" s="9">
        <f>E59+E62+E65+E71+E77+E79+E83+E88+E90+E92+E94+E97</f>
        <v>132430749.44</v>
      </c>
    </row>
    <row r="59" ht="19.5" customHeight="1" spans="1:5">
      <c r="A59" s="8" t="s">
        <v>115</v>
      </c>
      <c r="B59" s="8" t="s">
        <v>116</v>
      </c>
      <c r="C59" s="9">
        <v>1038000</v>
      </c>
      <c r="D59" s="9">
        <v>0</v>
      </c>
      <c r="E59" s="9">
        <v>1038000</v>
      </c>
    </row>
    <row r="60" ht="19.5" customHeight="1" spans="1:5">
      <c r="A60" s="8" t="s">
        <v>117</v>
      </c>
      <c r="B60" s="8" t="s">
        <v>118</v>
      </c>
      <c r="C60" s="9">
        <v>166000</v>
      </c>
      <c r="D60" s="9">
        <v>0</v>
      </c>
      <c r="E60" s="9">
        <v>166000</v>
      </c>
    </row>
    <row r="61" ht="19.5" customHeight="1" spans="1:5">
      <c r="A61" s="8" t="s">
        <v>119</v>
      </c>
      <c r="B61" s="8" t="s">
        <v>120</v>
      </c>
      <c r="C61" s="9">
        <v>872000</v>
      </c>
      <c r="D61" s="9">
        <v>0</v>
      </c>
      <c r="E61" s="9">
        <v>872000</v>
      </c>
    </row>
    <row r="62" ht="19.5" customHeight="1" spans="1:5">
      <c r="A62" s="8" t="s">
        <v>121</v>
      </c>
      <c r="B62" s="8" t="s">
        <v>122</v>
      </c>
      <c r="C62" s="9">
        <v>64418085.1</v>
      </c>
      <c r="D62" s="9">
        <v>0</v>
      </c>
      <c r="E62" s="9">
        <v>64418085.1</v>
      </c>
    </row>
    <row r="63" ht="19.5" customHeight="1" spans="1:5">
      <c r="A63" s="8" t="s">
        <v>123</v>
      </c>
      <c r="B63" s="8" t="s">
        <v>124</v>
      </c>
      <c r="C63" s="9">
        <v>63566521.54</v>
      </c>
      <c r="D63" s="9">
        <v>0</v>
      </c>
      <c r="E63" s="9">
        <v>63566521.54</v>
      </c>
    </row>
    <row r="64" ht="19.5" customHeight="1" spans="1:5">
      <c r="A64" s="8" t="s">
        <v>125</v>
      </c>
      <c r="B64" s="8" t="s">
        <v>126</v>
      </c>
      <c r="C64" s="9">
        <v>851563.56</v>
      </c>
      <c r="D64" s="9">
        <v>0</v>
      </c>
      <c r="E64" s="9">
        <v>851563.56</v>
      </c>
    </row>
    <row r="65" ht="19.5" customHeight="1" spans="1:5">
      <c r="A65" s="8" t="s">
        <v>127</v>
      </c>
      <c r="B65" s="8" t="s">
        <v>128</v>
      </c>
      <c r="C65" s="9">
        <v>27887465.3</v>
      </c>
      <c r="D65" s="9">
        <v>14811605.3</v>
      </c>
      <c r="E65" s="9">
        <v>13075860</v>
      </c>
    </row>
    <row r="66" ht="19.5" customHeight="1" spans="1:5">
      <c r="A66" s="8" t="s">
        <v>129</v>
      </c>
      <c r="B66" s="8" t="s">
        <v>130</v>
      </c>
      <c r="C66" s="9">
        <v>2825004.5</v>
      </c>
      <c r="D66" s="9">
        <v>2825004.5</v>
      </c>
      <c r="E66" s="9">
        <v>0</v>
      </c>
    </row>
    <row r="67" ht="19.5" customHeight="1" spans="1:5">
      <c r="A67" s="8" t="s">
        <v>131</v>
      </c>
      <c r="B67" s="8" t="s">
        <v>132</v>
      </c>
      <c r="C67" s="9">
        <v>537750</v>
      </c>
      <c r="D67" s="9">
        <v>0</v>
      </c>
      <c r="E67" s="9">
        <v>537750</v>
      </c>
    </row>
    <row r="68" ht="36" customHeight="1" spans="1:5">
      <c r="A68" s="8" t="s">
        <v>133</v>
      </c>
      <c r="B68" s="8" t="s">
        <v>134</v>
      </c>
      <c r="C68" s="9">
        <v>7991067.2</v>
      </c>
      <c r="D68" s="9">
        <v>7991067.2</v>
      </c>
      <c r="E68" s="9">
        <v>0</v>
      </c>
    </row>
    <row r="69" ht="19.5" customHeight="1" spans="1:5">
      <c r="A69" s="8" t="s">
        <v>135</v>
      </c>
      <c r="B69" s="8" t="s">
        <v>136</v>
      </c>
      <c r="C69" s="9">
        <v>3995533.6</v>
      </c>
      <c r="D69" s="9">
        <v>3995533.6</v>
      </c>
      <c r="E69" s="9">
        <v>0</v>
      </c>
    </row>
    <row r="70" ht="19.5" customHeight="1" spans="1:5">
      <c r="A70" s="8" t="s">
        <v>137</v>
      </c>
      <c r="B70" s="8" t="s">
        <v>138</v>
      </c>
      <c r="C70" s="9">
        <v>12538110</v>
      </c>
      <c r="D70" s="9">
        <v>0</v>
      </c>
      <c r="E70" s="9">
        <v>12538110</v>
      </c>
    </row>
    <row r="71" ht="19.5" customHeight="1" spans="1:5">
      <c r="A71" s="8" t="s">
        <v>139</v>
      </c>
      <c r="B71" s="8" t="s">
        <v>140</v>
      </c>
      <c r="C71" s="9">
        <v>6424480</v>
      </c>
      <c r="D71" s="9">
        <v>0</v>
      </c>
      <c r="E71" s="9">
        <v>6424480</v>
      </c>
    </row>
    <row r="72" ht="19.5" customHeight="1" spans="1:5">
      <c r="A72" s="8" t="s">
        <v>141</v>
      </c>
      <c r="B72" s="8" t="s">
        <v>142</v>
      </c>
      <c r="C72" s="9">
        <v>3435000</v>
      </c>
      <c r="D72" s="9">
        <v>0</v>
      </c>
      <c r="E72" s="9">
        <v>3435000</v>
      </c>
    </row>
    <row r="73" ht="19.5" customHeight="1" spans="1:5">
      <c r="A73" s="8" t="s">
        <v>143</v>
      </c>
      <c r="B73" s="8" t="s">
        <v>144</v>
      </c>
      <c r="C73" s="9">
        <v>2347624</v>
      </c>
      <c r="D73" s="9">
        <v>0</v>
      </c>
      <c r="E73" s="9">
        <v>2347624</v>
      </c>
    </row>
    <row r="74" ht="19.5" customHeight="1" spans="1:5">
      <c r="A74" s="8" t="s">
        <v>145</v>
      </c>
      <c r="B74" s="8" t="s">
        <v>146</v>
      </c>
      <c r="C74" s="9">
        <v>36948</v>
      </c>
      <c r="D74" s="9">
        <v>0</v>
      </c>
      <c r="E74" s="9">
        <v>36948</v>
      </c>
    </row>
    <row r="75" ht="19.5" customHeight="1" spans="1:5">
      <c r="A75" s="8" t="s">
        <v>147</v>
      </c>
      <c r="B75" s="8" t="s">
        <v>148</v>
      </c>
      <c r="C75" s="9">
        <v>408756</v>
      </c>
      <c r="D75" s="9">
        <v>0</v>
      </c>
      <c r="E75" s="9">
        <v>408756</v>
      </c>
    </row>
    <row r="76" ht="19.5" customHeight="1" spans="1:5">
      <c r="A76" s="8" t="s">
        <v>149</v>
      </c>
      <c r="B76" s="8" t="s">
        <v>150</v>
      </c>
      <c r="C76" s="9">
        <v>196152</v>
      </c>
      <c r="D76" s="9">
        <v>0</v>
      </c>
      <c r="E76" s="9">
        <v>196152</v>
      </c>
    </row>
    <row r="77" ht="19.5" customHeight="1" spans="1:5">
      <c r="A77" s="8" t="s">
        <v>151</v>
      </c>
      <c r="B77" s="8" t="s">
        <v>152</v>
      </c>
      <c r="C77" s="9">
        <v>959000</v>
      </c>
      <c r="D77" s="9">
        <v>0</v>
      </c>
      <c r="E77" s="9">
        <v>959000</v>
      </c>
    </row>
    <row r="78" ht="19.5" customHeight="1" spans="1:5">
      <c r="A78" s="8" t="s">
        <v>153</v>
      </c>
      <c r="B78" s="8" t="s">
        <v>154</v>
      </c>
      <c r="C78" s="9">
        <v>959000</v>
      </c>
      <c r="D78" s="9">
        <v>0</v>
      </c>
      <c r="E78" s="9">
        <v>959000</v>
      </c>
    </row>
    <row r="79" ht="19.5" customHeight="1" spans="1:5">
      <c r="A79" s="8" t="s">
        <v>155</v>
      </c>
      <c r="B79" s="8" t="s">
        <v>156</v>
      </c>
      <c r="C79" s="9">
        <f>SUM(C80:C82)</f>
        <v>6006799.74</v>
      </c>
      <c r="D79" s="9">
        <v>0</v>
      </c>
      <c r="E79" s="9">
        <f>SUM(E80:E82)</f>
        <v>6006799.74</v>
      </c>
    </row>
    <row r="80" ht="19.5" customHeight="1" spans="1:5">
      <c r="A80" s="8" t="s">
        <v>157</v>
      </c>
      <c r="B80" s="8" t="s">
        <v>158</v>
      </c>
      <c r="C80" s="9">
        <v>346750</v>
      </c>
      <c r="D80" s="9">
        <v>0</v>
      </c>
      <c r="E80" s="9">
        <v>346750</v>
      </c>
    </row>
    <row r="81" ht="19.5" customHeight="1" spans="1:5">
      <c r="A81" s="8" t="s">
        <v>159</v>
      </c>
      <c r="B81" s="8" t="s">
        <v>160</v>
      </c>
      <c r="C81" s="9">
        <v>5648849.74</v>
      </c>
      <c r="D81" s="9">
        <v>0</v>
      </c>
      <c r="E81" s="9">
        <v>5648849.74</v>
      </c>
    </row>
    <row r="82" ht="19.5" customHeight="1" spans="1:5">
      <c r="A82" s="10" t="s">
        <v>161</v>
      </c>
      <c r="B82" s="11" t="s">
        <v>162</v>
      </c>
      <c r="C82" s="12">
        <v>11200</v>
      </c>
      <c r="D82" s="9">
        <v>0</v>
      </c>
      <c r="E82" s="9">
        <v>11200</v>
      </c>
    </row>
    <row r="83" ht="19.5" customHeight="1" spans="1:5">
      <c r="A83" s="8" t="s">
        <v>163</v>
      </c>
      <c r="B83" s="8" t="s">
        <v>164</v>
      </c>
      <c r="C83" s="9">
        <v>9957182.75</v>
      </c>
      <c r="D83" s="9">
        <v>0</v>
      </c>
      <c r="E83" s="9">
        <v>9957182.75</v>
      </c>
    </row>
    <row r="84" ht="19.5" customHeight="1" spans="1:5">
      <c r="A84" s="8" t="s">
        <v>165</v>
      </c>
      <c r="B84" s="8" t="s">
        <v>166</v>
      </c>
      <c r="C84" s="9">
        <v>462400</v>
      </c>
      <c r="D84" s="9">
        <v>0</v>
      </c>
      <c r="E84" s="9">
        <v>462400</v>
      </c>
    </row>
    <row r="85" ht="19.5" customHeight="1" spans="1:5">
      <c r="A85" s="8" t="s">
        <v>167</v>
      </c>
      <c r="B85" s="8" t="s">
        <v>168</v>
      </c>
      <c r="C85" s="9">
        <v>722800</v>
      </c>
      <c r="D85" s="9">
        <v>0</v>
      </c>
      <c r="E85" s="9">
        <v>722800</v>
      </c>
    </row>
    <row r="86" ht="19.5" customHeight="1" spans="1:5">
      <c r="A86" s="8" t="s">
        <v>169</v>
      </c>
      <c r="B86" s="8" t="s">
        <v>170</v>
      </c>
      <c r="C86" s="9">
        <v>6687600</v>
      </c>
      <c r="D86" s="9">
        <v>0</v>
      </c>
      <c r="E86" s="9">
        <v>6687600</v>
      </c>
    </row>
    <row r="87" ht="19.5" customHeight="1" spans="1:5">
      <c r="A87" s="8" t="s">
        <v>171</v>
      </c>
      <c r="B87" s="8" t="s">
        <v>172</v>
      </c>
      <c r="C87" s="9">
        <v>2084382.75</v>
      </c>
      <c r="D87" s="9">
        <v>0</v>
      </c>
      <c r="E87" s="9">
        <v>2084382.75</v>
      </c>
    </row>
    <row r="88" ht="19.5" customHeight="1" spans="1:5">
      <c r="A88" s="8" t="s">
        <v>173</v>
      </c>
      <c r="B88" s="8" t="s">
        <v>174</v>
      </c>
      <c r="C88" s="9">
        <v>23000000</v>
      </c>
      <c r="D88" s="9">
        <v>0</v>
      </c>
      <c r="E88" s="9">
        <v>23000000</v>
      </c>
    </row>
    <row r="89" ht="19.5" customHeight="1" spans="1:5">
      <c r="A89" s="8" t="s">
        <v>175</v>
      </c>
      <c r="B89" s="8" t="s">
        <v>176</v>
      </c>
      <c r="C89" s="9">
        <v>23000000</v>
      </c>
      <c r="D89" s="9">
        <v>0</v>
      </c>
      <c r="E89" s="9">
        <v>23000000</v>
      </c>
    </row>
    <row r="90" ht="19.5" customHeight="1" spans="1:5">
      <c r="A90" s="8" t="s">
        <v>177</v>
      </c>
      <c r="B90" s="8" t="s">
        <v>178</v>
      </c>
      <c r="C90" s="9">
        <v>992880</v>
      </c>
      <c r="D90" s="9">
        <v>0</v>
      </c>
      <c r="E90" s="9">
        <v>992880</v>
      </c>
    </row>
    <row r="91" ht="19.5" customHeight="1" spans="1:5">
      <c r="A91" s="8" t="s">
        <v>179</v>
      </c>
      <c r="B91" s="8" t="s">
        <v>180</v>
      </c>
      <c r="C91" s="9">
        <v>992880</v>
      </c>
      <c r="D91" s="9">
        <v>0</v>
      </c>
      <c r="E91" s="9">
        <v>992880</v>
      </c>
    </row>
    <row r="92" ht="19.5" customHeight="1" spans="1:5">
      <c r="A92" s="8" t="s">
        <v>181</v>
      </c>
      <c r="B92" s="8" t="s">
        <v>182</v>
      </c>
      <c r="C92" s="9">
        <v>1525868</v>
      </c>
      <c r="D92" s="9">
        <v>0</v>
      </c>
      <c r="E92" s="9">
        <v>1525868</v>
      </c>
    </row>
    <row r="93" ht="19.5" customHeight="1" spans="1:5">
      <c r="A93" s="8" t="s">
        <v>183</v>
      </c>
      <c r="B93" s="8" t="s">
        <v>184</v>
      </c>
      <c r="C93" s="9">
        <v>1525868</v>
      </c>
      <c r="D93" s="9">
        <v>0</v>
      </c>
      <c r="E93" s="9">
        <v>1525868</v>
      </c>
    </row>
    <row r="94" ht="19.5" customHeight="1" spans="1:5">
      <c r="A94" s="8" t="s">
        <v>185</v>
      </c>
      <c r="B94" s="8" t="s">
        <v>186</v>
      </c>
      <c r="C94" s="9">
        <v>1641900</v>
      </c>
      <c r="D94" s="9">
        <v>0</v>
      </c>
      <c r="E94" s="9">
        <v>1641900</v>
      </c>
    </row>
    <row r="95" ht="19.5" customHeight="1" spans="1:5">
      <c r="A95" s="8" t="s">
        <v>187</v>
      </c>
      <c r="B95" s="8" t="s">
        <v>188</v>
      </c>
      <c r="C95" s="9">
        <v>1071900</v>
      </c>
      <c r="D95" s="9">
        <v>0</v>
      </c>
      <c r="E95" s="9">
        <v>1071900</v>
      </c>
    </row>
    <row r="96" ht="19.5" customHeight="1" spans="1:5">
      <c r="A96" s="8" t="s">
        <v>189</v>
      </c>
      <c r="B96" s="8" t="s">
        <v>190</v>
      </c>
      <c r="C96" s="9">
        <v>570000</v>
      </c>
      <c r="D96" s="9">
        <v>0</v>
      </c>
      <c r="E96" s="9">
        <v>570000</v>
      </c>
    </row>
    <row r="97" ht="19.5" customHeight="1" spans="1:5">
      <c r="A97" s="8" t="s">
        <v>191</v>
      </c>
      <c r="B97" s="8" t="s">
        <v>192</v>
      </c>
      <c r="C97" s="9">
        <v>3390693.85</v>
      </c>
      <c r="D97" s="9">
        <v>0</v>
      </c>
      <c r="E97" s="9">
        <v>3390693.85</v>
      </c>
    </row>
    <row r="98" ht="19.5" customHeight="1" spans="1:5">
      <c r="A98" s="8" t="s">
        <v>193</v>
      </c>
      <c r="B98" s="8" t="s">
        <v>192</v>
      </c>
      <c r="C98" s="9">
        <v>3390693.85</v>
      </c>
      <c r="D98" s="9">
        <v>0</v>
      </c>
      <c r="E98" s="9">
        <v>3390693.85</v>
      </c>
    </row>
    <row r="99" ht="19.5" customHeight="1" spans="1:5">
      <c r="A99" s="8" t="s">
        <v>194</v>
      </c>
      <c r="B99" s="8" t="s">
        <v>195</v>
      </c>
      <c r="C99" s="9">
        <v>18075338.15</v>
      </c>
      <c r="D99" s="9">
        <v>7122742.1</v>
      </c>
      <c r="E99" s="9">
        <v>10952596.05</v>
      </c>
    </row>
    <row r="100" ht="19.5" customHeight="1" spans="1:5">
      <c r="A100" s="8" t="s">
        <v>196</v>
      </c>
      <c r="B100" s="8" t="s">
        <v>197</v>
      </c>
      <c r="C100" s="9">
        <v>4684596.05</v>
      </c>
      <c r="D100" s="9">
        <v>0</v>
      </c>
      <c r="E100" s="9">
        <v>4684596.05</v>
      </c>
    </row>
    <row r="101" ht="19.5" customHeight="1" spans="1:5">
      <c r="A101" s="8" t="s">
        <v>198</v>
      </c>
      <c r="B101" s="8" t="s">
        <v>199</v>
      </c>
      <c r="C101" s="9">
        <v>4684596.05</v>
      </c>
      <c r="D101" s="9">
        <v>0</v>
      </c>
      <c r="E101" s="9">
        <v>4684596.05</v>
      </c>
    </row>
    <row r="102" ht="19.5" customHeight="1" spans="1:5">
      <c r="A102" s="8" t="s">
        <v>200</v>
      </c>
      <c r="B102" s="8" t="s">
        <v>201</v>
      </c>
      <c r="C102" s="9">
        <v>7122742.1</v>
      </c>
      <c r="D102" s="9">
        <v>7122742.1</v>
      </c>
      <c r="E102" s="9">
        <v>0</v>
      </c>
    </row>
    <row r="103" ht="19.5" customHeight="1" spans="1:5">
      <c r="A103" s="8" t="s">
        <v>202</v>
      </c>
      <c r="B103" s="8" t="s">
        <v>203</v>
      </c>
      <c r="C103" s="9">
        <v>6492742.1</v>
      </c>
      <c r="D103" s="9">
        <v>6492742.1</v>
      </c>
      <c r="E103" s="9">
        <v>0</v>
      </c>
    </row>
    <row r="104" ht="19.5" customHeight="1" spans="1:5">
      <c r="A104" s="8" t="s">
        <v>204</v>
      </c>
      <c r="B104" s="8" t="s">
        <v>205</v>
      </c>
      <c r="C104" s="9">
        <v>630000</v>
      </c>
      <c r="D104" s="9">
        <v>630000</v>
      </c>
      <c r="E104" s="9">
        <v>0</v>
      </c>
    </row>
    <row r="105" ht="19.5" customHeight="1" spans="1:5">
      <c r="A105" s="8" t="s">
        <v>206</v>
      </c>
      <c r="B105" s="8" t="s">
        <v>207</v>
      </c>
      <c r="C105" s="9">
        <v>6218000</v>
      </c>
      <c r="D105" s="9">
        <v>0</v>
      </c>
      <c r="E105" s="9">
        <v>6218000</v>
      </c>
    </row>
    <row r="106" ht="19.5" customHeight="1" spans="1:5">
      <c r="A106" s="8" t="s">
        <v>208</v>
      </c>
      <c r="B106" s="8" t="s">
        <v>209</v>
      </c>
      <c r="C106" s="9">
        <v>5000000</v>
      </c>
      <c r="D106" s="9">
        <v>0</v>
      </c>
      <c r="E106" s="9">
        <v>5000000</v>
      </c>
    </row>
    <row r="107" ht="19.5" customHeight="1" spans="1:5">
      <c r="A107" s="8" t="s">
        <v>210</v>
      </c>
      <c r="B107" s="8" t="s">
        <v>211</v>
      </c>
      <c r="C107" s="9">
        <v>1218000</v>
      </c>
      <c r="D107" s="9">
        <v>0</v>
      </c>
      <c r="E107" s="9">
        <v>1218000</v>
      </c>
    </row>
    <row r="108" ht="19.5" customHeight="1" spans="1:5">
      <c r="A108" s="8" t="s">
        <v>212</v>
      </c>
      <c r="B108" s="8" t="s">
        <v>213</v>
      </c>
      <c r="C108" s="9">
        <v>50000</v>
      </c>
      <c r="D108" s="9">
        <v>0</v>
      </c>
      <c r="E108" s="9">
        <v>50000</v>
      </c>
    </row>
    <row r="109" ht="19.5" customHeight="1" spans="1:5">
      <c r="A109" s="8" t="s">
        <v>214</v>
      </c>
      <c r="B109" s="8" t="s">
        <v>215</v>
      </c>
      <c r="C109" s="9">
        <v>50000</v>
      </c>
      <c r="D109" s="9">
        <v>0</v>
      </c>
      <c r="E109" s="9">
        <v>50000</v>
      </c>
    </row>
    <row r="110" ht="19.5" customHeight="1" spans="1:5">
      <c r="A110" s="8" t="s">
        <v>216</v>
      </c>
      <c r="B110" s="8" t="s">
        <v>217</v>
      </c>
      <c r="C110" s="9">
        <v>133261956.53</v>
      </c>
      <c r="D110" s="9">
        <v>0</v>
      </c>
      <c r="E110" s="9">
        <v>133261956.53</v>
      </c>
    </row>
    <row r="111" ht="19.5" customHeight="1" spans="1:5">
      <c r="A111" s="8" t="s">
        <v>218</v>
      </c>
      <c r="B111" s="8" t="s">
        <v>219</v>
      </c>
      <c r="C111" s="9">
        <v>23268365.11</v>
      </c>
      <c r="D111" s="9">
        <v>0</v>
      </c>
      <c r="E111" s="9">
        <v>23268365.11</v>
      </c>
    </row>
    <row r="112" ht="19.5" customHeight="1" spans="1:5">
      <c r="A112" s="8" t="s">
        <v>220</v>
      </c>
      <c r="B112" s="8" t="s">
        <v>221</v>
      </c>
      <c r="C112" s="9">
        <v>15421553.28</v>
      </c>
      <c r="D112" s="9">
        <v>0</v>
      </c>
      <c r="E112" s="9">
        <v>15421553.28</v>
      </c>
    </row>
    <row r="113" ht="19.5" customHeight="1" spans="1:5">
      <c r="A113" s="8" t="s">
        <v>222</v>
      </c>
      <c r="B113" s="8" t="s">
        <v>223</v>
      </c>
      <c r="C113" s="9">
        <v>7846811.83</v>
      </c>
      <c r="D113" s="9">
        <v>0</v>
      </c>
      <c r="E113" s="9">
        <v>7846811.83</v>
      </c>
    </row>
    <row r="114" ht="19.5" customHeight="1" spans="1:5">
      <c r="A114" s="8" t="s">
        <v>224</v>
      </c>
      <c r="B114" s="8" t="s">
        <v>225</v>
      </c>
      <c r="C114" s="9">
        <v>65994110.6</v>
      </c>
      <c r="D114" s="9">
        <v>0</v>
      </c>
      <c r="E114" s="9">
        <v>65994110.6</v>
      </c>
    </row>
    <row r="115" ht="19.5" customHeight="1" spans="1:5">
      <c r="A115" s="8" t="s">
        <v>226</v>
      </c>
      <c r="B115" s="8" t="s">
        <v>225</v>
      </c>
      <c r="C115" s="9">
        <v>65994110.6</v>
      </c>
      <c r="D115" s="9">
        <v>0</v>
      </c>
      <c r="E115" s="9">
        <v>65994110.6</v>
      </c>
    </row>
    <row r="116" ht="19.5" customHeight="1" spans="1:5">
      <c r="A116" s="8" t="s">
        <v>227</v>
      </c>
      <c r="B116" s="8" t="s">
        <v>228</v>
      </c>
      <c r="C116" s="9">
        <v>43999480.82</v>
      </c>
      <c r="D116" s="9">
        <v>0</v>
      </c>
      <c r="E116" s="9">
        <v>43999480.82</v>
      </c>
    </row>
    <row r="117" ht="19.5" customHeight="1" spans="1:5">
      <c r="A117" s="8" t="s">
        <v>229</v>
      </c>
      <c r="B117" s="8" t="s">
        <v>228</v>
      </c>
      <c r="C117" s="9">
        <v>43999480.82</v>
      </c>
      <c r="D117" s="9">
        <v>0</v>
      </c>
      <c r="E117" s="9">
        <v>43999480.82</v>
      </c>
    </row>
    <row r="118" ht="19.5" customHeight="1" spans="1:5">
      <c r="A118" s="8" t="s">
        <v>230</v>
      </c>
      <c r="B118" s="8" t="s">
        <v>231</v>
      </c>
      <c r="C118" s="9">
        <v>14498380.4</v>
      </c>
      <c r="D118" s="9">
        <v>14410580.4</v>
      </c>
      <c r="E118" s="9">
        <v>87800</v>
      </c>
    </row>
    <row r="119" ht="19.5" customHeight="1" spans="1:5">
      <c r="A119" s="8" t="s">
        <v>232</v>
      </c>
      <c r="B119" s="8" t="s">
        <v>233</v>
      </c>
      <c r="C119" s="9">
        <v>87800</v>
      </c>
      <c r="D119" s="9">
        <v>0</v>
      </c>
      <c r="E119" s="9">
        <v>87800</v>
      </c>
    </row>
    <row r="120" ht="19.5" customHeight="1" spans="1:5">
      <c r="A120" s="8" t="s">
        <v>234</v>
      </c>
      <c r="B120" s="8" t="s">
        <v>235</v>
      </c>
      <c r="C120" s="9">
        <v>87800</v>
      </c>
      <c r="D120" s="9">
        <v>0</v>
      </c>
      <c r="E120" s="9">
        <v>87800</v>
      </c>
    </row>
    <row r="121" ht="19.5" customHeight="1" spans="1:5">
      <c r="A121" s="8" t="s">
        <v>236</v>
      </c>
      <c r="B121" s="8" t="s">
        <v>237</v>
      </c>
      <c r="C121" s="9">
        <v>14410580.4</v>
      </c>
      <c r="D121" s="9">
        <v>14410580.4</v>
      </c>
      <c r="E121" s="9">
        <v>0</v>
      </c>
    </row>
    <row r="122" ht="19.5" customHeight="1" spans="1:5">
      <c r="A122" s="8" t="s">
        <v>238</v>
      </c>
      <c r="B122" s="8" t="s">
        <v>239</v>
      </c>
      <c r="C122" s="9">
        <v>7745300.4</v>
      </c>
      <c r="D122" s="9">
        <v>7745300.4</v>
      </c>
      <c r="E122" s="9">
        <v>0</v>
      </c>
    </row>
    <row r="123" ht="19.5" customHeight="1" spans="1:5">
      <c r="A123" s="8" t="s">
        <v>240</v>
      </c>
      <c r="B123" s="8" t="s">
        <v>241</v>
      </c>
      <c r="C123" s="9">
        <v>6665280</v>
      </c>
      <c r="D123" s="9">
        <v>6665280</v>
      </c>
      <c r="E123" s="9">
        <v>0</v>
      </c>
    </row>
  </sheetData>
  <mergeCells count="1">
    <mergeCell ref="A1:E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wangjing</cp:lastModifiedBy>
  <dcterms:created xsi:type="dcterms:W3CDTF">2010-10-20T03:57:00Z</dcterms:created>
  <dcterms:modified xsi:type="dcterms:W3CDTF">2020-02-11T07:28:53Z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