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<sst xmlns="http://schemas.openxmlformats.org/spreadsheetml/2006/main" count="71" uniqueCount="69">
  <si>
    <t>2020年部门收支总体情况表</t>
  </si>
  <si>
    <t>部门预算收支总表（批复）</t>
  </si>
  <si>
    <t>单位：元</t>
  </si>
  <si>
    <t>收入项目类别</t>
  </si>
  <si>
    <t>收入预算金额</t>
  </si>
  <si>
    <t>支出项目类别</t>
  </si>
  <si>
    <t>支出预算金额</t>
  </si>
  <si>
    <t>预算内资金</t>
  </si>
  <si>
    <t>一般公共预算支出</t>
  </si>
  <si>
    <t xml:space="preserve">  其中：政府性基金</t>
  </si>
  <si>
    <t xml:space="preserve">  人大事务</t>
  </si>
  <si>
    <t>财政专户管理</t>
  </si>
  <si>
    <t xml:space="preserve">  政协事务</t>
  </si>
  <si>
    <t>财政专户资金</t>
  </si>
  <si>
    <t xml:space="preserve">  政府办公厅（室）及相关机构事务</t>
  </si>
  <si>
    <t>教育收费收入</t>
  </si>
  <si>
    <t xml:space="preserve">  统计信息事务</t>
  </si>
  <si>
    <t>其他财政专户收入</t>
  </si>
  <si>
    <t xml:space="preserve">  财政事务</t>
  </si>
  <si>
    <t>批准留用</t>
  </si>
  <si>
    <t xml:space="preserve">  纪检监察事务</t>
  </si>
  <si>
    <t>上级补助收入</t>
  </si>
  <si>
    <t xml:space="preserve">  民主党派及工商联事务</t>
  </si>
  <si>
    <t>事业收入（不含事业单位预算外资金）</t>
  </si>
  <si>
    <t xml:space="preserve">  群众团体事务</t>
  </si>
  <si>
    <t>经营收入</t>
  </si>
  <si>
    <t xml:space="preserve">  组织事务</t>
  </si>
  <si>
    <t>附属单位上缴收入</t>
  </si>
  <si>
    <t xml:space="preserve">  宣传事务</t>
  </si>
  <si>
    <t>其他收入</t>
  </si>
  <si>
    <t xml:space="preserve">  国防动员</t>
  </si>
  <si>
    <t>本年收入合计</t>
  </si>
  <si>
    <t xml:space="preserve">  司法</t>
  </si>
  <si>
    <t>用事业基金弥补收支差额</t>
  </si>
  <si>
    <t xml:space="preserve">  普通教育</t>
  </si>
  <si>
    <t>上年结转</t>
  </si>
  <si>
    <t xml:space="preserve">  进修及培训</t>
  </si>
  <si>
    <t xml:space="preserve">  其他教育支出</t>
  </si>
  <si>
    <t xml:space="preserve">  科学技术普及</t>
  </si>
  <si>
    <t xml:space="preserve">  其他科学技术支出</t>
  </si>
  <si>
    <t xml:space="preserve">  文化和旅游</t>
  </si>
  <si>
    <t xml:space="preserve">  体育</t>
  </si>
  <si>
    <t xml:space="preserve">  人力资源和社会保障管理事务</t>
  </si>
  <si>
    <t xml:space="preserve">  民政管理事务</t>
  </si>
  <si>
    <t xml:space="preserve">  行政事业单位养老支出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</si>
  <si>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</si>
  <si>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</si>
  <si>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</si>
  <si>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</si>
  <si>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最低生活保障</t>
  </si>
  <si>
    <t xml:space="preserve">  特困人员救助供养</t>
  </si>
  <si>
    <t xml:space="preserve">  其他生活救助</t>
  </si>
  <si>
    <t xml:space="preserve">  退役军人管理事务</t>
  </si>
  <si>
    <t xml:space="preserve">  其他社会保障和就业支出</t>
  </si>
  <si>
    <t xml:space="preserve">  卫生健康管理事务</t>
  </si>
  <si>
    <t xml:space="preserve">  行政事业单位医疗</t>
  </si>
  <si>
    <t xml:space="preserve">  医疗救助</t>
  </si>
  <si>
    <t xml:space="preserve">  优抚对象医疗</t>
  </si>
  <si>
    <t xml:space="preserve">  城乡社区管理事务</t>
  </si>
  <si>
    <t xml:space="preserve">  城乡社区环境卫生</t>
  </si>
  <si>
    <t xml:space="preserve">  其他城乡社区支出</t>
  </si>
  <si>
    <t xml:space="preserve">  保障性安居工程支出</t>
  </si>
  <si>
    <t xml:space="preserve">  住房改革支出</t>
  </si>
  <si>
    <t>政府性基金支出</t>
  </si>
  <si>
    <t xml:space="preserve">  彩票公益金安排的支出</t>
  </si>
  <si>
    <t>本年支出合计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</si>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</sst>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b/>
      <sz val="14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0"/>
      </top>
      <bottom style="thin">
        <color rgb="FF000000"/>
      </bottom>
      <diagonal/>
    </border>
    <border>
      <left style="thin">
        <color rgb="FF000000"/>
      </left>
      <right style="thin">
        <color indexed="0"/>
      </right>
      <top style="thin">
        <color indexed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7"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topLeftCell="A40" workbookViewId="0">
      <selection activeCell="E52" sqref="E52"/>
    </sheetView>
  </sheetViews>
  <sheetFormatPr defaultColWidth="9" defaultRowHeight="30" customHeight="1" outlineLevelCol="3"/>
  <cols>
    <col min="1" max="1" width="22.0909090909091" style="1" customWidth="1"/>
    <col min="2" max="2" width="11.4545454545455" style="2" customWidth="1"/>
    <col min="3" max="3" width="19.5454545454545" style="1" customWidth="1"/>
    <col min="4" max="4" width="16.3212121212121" style="2" customWidth="1"/>
    <col min="5" max="16384" width="9" style="1"/>
  </cols>
  <sheetData>
    <row r="1" customHeight="1" spans="1:4">
      <c r="A1" s="1" t="s">
        <v>0</v>
      </c>
      <c r="B1" s="2" t="s">
        <v>1</v>
      </c>
      <c r="C1" s="1" t="s">
        <v>1</v>
      </c>
      <c r="D1" s="2" t="s">
        <v>1</v>
      </c>
    </row>
    <row r="2" customHeight="1" spans="1:4">
      <c r="A2" s="3"/>
      <c r="B2" s="4"/>
      <c r="C2" s="3"/>
      <c r="D2" s="5" t="s">
        <v>2</v>
      </c>
    </row>
    <row r="3" customHeight="1" spans="1:4">
      <c r="A3" s="6" t="s">
        <v>3</v>
      </c>
      <c r="B3" s="7" t="s">
        <v>4</v>
      </c>
      <c r="C3" s="6" t="s">
        <v>5</v>
      </c>
      <c r="D3" s="8" t="s">
        <v>6</v>
      </c>
    </row>
    <row r="4" customHeight="1" spans="1:4">
      <c r="A4" s="9" t="s">
        <v>7</v>
      </c>
      <c r="B4" s="10">
        <v>441664111.28</v>
      </c>
      <c r="C4" s="9" t="s">
        <v>8</v>
      </c>
      <c r="D4" s="11">
        <f>SUM(D5:D44)</f>
        <v>461724111.28</v>
      </c>
    </row>
    <row r="5" customHeight="1" spans="1:4">
      <c r="A5" s="9" t="s">
        <v>9</v>
      </c>
      <c r="B5" s="10">
        <v>807000</v>
      </c>
      <c r="C5" s="9" t="s">
        <v>10</v>
      </c>
      <c r="D5" s="11">
        <v>91400</v>
      </c>
    </row>
    <row r="6" customHeight="1" spans="1:4">
      <c r="A6" s="9" t="s">
        <v>11</v>
      </c>
      <c r="B6" s="10">
        <v>0</v>
      </c>
      <c r="C6" s="9" t="s">
        <v>12</v>
      </c>
      <c r="D6" s="11">
        <v>44800</v>
      </c>
    </row>
    <row r="7" customHeight="1" spans="1:4">
      <c r="A7" s="9" t="s">
        <v>13</v>
      </c>
      <c r="B7" s="10">
        <v>0</v>
      </c>
      <c r="C7" s="9" t="s">
        <v>14</v>
      </c>
      <c r="D7" s="11">
        <v>116635876.26</v>
      </c>
    </row>
    <row r="8" customHeight="1" spans="1:4">
      <c r="A8" s="9" t="s">
        <v>15</v>
      </c>
      <c r="B8" s="10">
        <v>0</v>
      </c>
      <c r="C8" s="9" t="s">
        <v>16</v>
      </c>
      <c r="D8" s="11">
        <v>5940130</v>
      </c>
    </row>
    <row r="9" customHeight="1" spans="1:4">
      <c r="A9" s="9" t="s">
        <v>17</v>
      </c>
      <c r="B9" s="10">
        <v>0</v>
      </c>
      <c r="C9" s="9" t="s">
        <v>18</v>
      </c>
      <c r="D9" s="11">
        <v>1075000</v>
      </c>
    </row>
    <row r="10" customHeight="1" spans="1:4">
      <c r="A10" s="9" t="s">
        <v>19</v>
      </c>
      <c r="B10" s="10">
        <v>0</v>
      </c>
      <c r="C10" s="9" t="s">
        <v>20</v>
      </c>
      <c r="D10" s="11">
        <v>129168</v>
      </c>
    </row>
    <row r="11" customHeight="1" spans="1:4">
      <c r="A11" s="9" t="s">
        <v>21</v>
      </c>
      <c r="B11" s="10">
        <v>0</v>
      </c>
      <c r="C11" s="9" t="s">
        <v>22</v>
      </c>
      <c r="D11" s="11">
        <v>477900</v>
      </c>
    </row>
    <row r="12" customHeight="1" spans="1:4">
      <c r="A12" s="9" t="s">
        <v>23</v>
      </c>
      <c r="B12" s="10">
        <v>0</v>
      </c>
      <c r="C12" s="9" t="s">
        <v>24</v>
      </c>
      <c r="D12" s="11">
        <v>226960</v>
      </c>
    </row>
    <row r="13" customHeight="1" spans="1:4">
      <c r="A13" s="9" t="s">
        <v>25</v>
      </c>
      <c r="B13" s="10">
        <v>0</v>
      </c>
      <c r="C13" s="9" t="s">
        <v>26</v>
      </c>
      <c r="D13" s="11">
        <v>13660320</v>
      </c>
    </row>
    <row r="14" customHeight="1" spans="1:4">
      <c r="A14" s="9" t="s">
        <v>27</v>
      </c>
      <c r="B14" s="10">
        <v>0</v>
      </c>
      <c r="C14" s="9" t="s">
        <v>28</v>
      </c>
      <c r="D14" s="11">
        <v>2232000</v>
      </c>
    </row>
    <row r="15" customHeight="1" spans="1:4">
      <c r="A15" s="9" t="s">
        <v>29</v>
      </c>
      <c r="B15" s="10">
        <v>20867000</v>
      </c>
      <c r="C15" s="9" t="s">
        <v>30</v>
      </c>
      <c r="D15" s="11">
        <v>232742</v>
      </c>
    </row>
    <row r="16" customHeight="1" spans="1:4">
      <c r="A16" s="9" t="s">
        <v>31</v>
      </c>
      <c r="B16" s="10">
        <f>B4+B15</f>
        <v>462531111.28</v>
      </c>
      <c r="C16" s="9" t="s">
        <v>32</v>
      </c>
      <c r="D16" s="11">
        <v>1048971.2</v>
      </c>
    </row>
    <row r="17" customHeight="1" spans="1:4">
      <c r="A17" s="9" t="s">
        <v>33</v>
      </c>
      <c r="B17" s="10">
        <v>0</v>
      </c>
      <c r="C17" s="9" t="s">
        <v>34</v>
      </c>
      <c r="D17" s="11">
        <v>590600</v>
      </c>
    </row>
    <row r="18" customHeight="1" spans="1:4">
      <c r="A18" s="9" t="s">
        <v>35</v>
      </c>
      <c r="B18" s="10">
        <v>0</v>
      </c>
      <c r="C18" s="9" t="s">
        <v>36</v>
      </c>
      <c r="D18" s="11">
        <v>876900</v>
      </c>
    </row>
    <row r="19" customHeight="1" spans="1:4">
      <c r="A19" s="12"/>
      <c r="B19" s="13"/>
      <c r="C19" s="9" t="s">
        <v>37</v>
      </c>
      <c r="D19" s="11">
        <v>1242605</v>
      </c>
    </row>
    <row r="20" customHeight="1" spans="1:4">
      <c r="A20" s="9"/>
      <c r="B20" s="10"/>
      <c r="C20" s="9" t="s">
        <v>38</v>
      </c>
      <c r="D20" s="11">
        <v>30000</v>
      </c>
    </row>
    <row r="21" customHeight="1" spans="1:4">
      <c r="A21" s="9"/>
      <c r="B21" s="10"/>
      <c r="C21" s="9" t="s">
        <v>39</v>
      </c>
      <c r="D21" s="11">
        <v>894725</v>
      </c>
    </row>
    <row r="22" customHeight="1" spans="1:4">
      <c r="A22" s="9"/>
      <c r="B22" s="10"/>
      <c r="C22" s="9" t="s">
        <v>40</v>
      </c>
      <c r="D22" s="11">
        <v>2806907</v>
      </c>
    </row>
    <row r="23" customHeight="1" spans="1:4">
      <c r="A23" s="9"/>
      <c r="B23" s="10"/>
      <c r="C23" s="9" t="s">
        <v>41</v>
      </c>
      <c r="D23" s="11">
        <v>409077</v>
      </c>
    </row>
    <row r="24" customHeight="1" spans="1:4">
      <c r="A24" s="9"/>
      <c r="B24" s="10"/>
      <c r="C24" s="9" t="s">
        <v>42</v>
      </c>
      <c r="D24" s="11">
        <v>1038000</v>
      </c>
    </row>
    <row r="25" customHeight="1" spans="1:4">
      <c r="A25" s="9"/>
      <c r="B25" s="10"/>
      <c r="C25" s="9" t="s">
        <v>43</v>
      </c>
      <c r="D25" s="11">
        <v>64418085.1</v>
      </c>
    </row>
    <row r="26" customHeight="1" spans="1:4">
      <c r="A26" s="9"/>
      <c r="B26" s="10"/>
      <c r="C26" s="9" t="s">
        <v>44</v>
      </c>
      <c r="D26" s="11">
        <v>27887465.3</v>
      </c>
    </row>
    <row r="27" customHeight="1" spans="1:4">
      <c r="A27" s="9"/>
      <c r="B27" s="10"/>
      <c r="C27" s="9" t="s">
        <v>45</v>
      </c>
      <c r="D27" s="11">
        <v>6424480</v>
      </c>
    </row>
    <row r="28" customHeight="1" spans="1:4">
      <c r="A28" s="9"/>
      <c r="B28" s="10"/>
      <c r="C28" s="9" t="s">
        <v>46</v>
      </c>
      <c r="D28" s="11">
        <v>959000</v>
      </c>
    </row>
    <row r="29" customHeight="1" spans="1:4">
      <c r="A29" s="9"/>
      <c r="B29" s="10"/>
      <c r="C29" s="9" t="s">
        <v>47</v>
      </c>
      <c r="D29" s="11">
        <v>6006799.74</v>
      </c>
    </row>
    <row r="30" customHeight="1" spans="1:4">
      <c r="A30" s="9"/>
      <c r="B30" s="10"/>
      <c r="C30" s="9" t="s">
        <v>48</v>
      </c>
      <c r="D30" s="11">
        <v>9957182.75</v>
      </c>
    </row>
    <row r="31" customHeight="1" spans="1:4">
      <c r="A31" s="9"/>
      <c r="B31" s="10"/>
      <c r="C31" s="9" t="s">
        <v>49</v>
      </c>
      <c r="D31" s="11">
        <v>23000000</v>
      </c>
    </row>
    <row r="32" customHeight="1" spans="1:4">
      <c r="A32" s="9"/>
      <c r="B32" s="10"/>
      <c r="C32" s="9" t="s">
        <v>50</v>
      </c>
      <c r="D32" s="11">
        <v>992880</v>
      </c>
    </row>
    <row r="33" customHeight="1" spans="1:4">
      <c r="A33" s="9"/>
      <c r="B33" s="10"/>
      <c r="C33" s="9" t="s">
        <v>51</v>
      </c>
      <c r="D33" s="11">
        <v>1525868</v>
      </c>
    </row>
    <row r="34" customHeight="1" spans="1:4">
      <c r="A34" s="9"/>
      <c r="B34" s="10"/>
      <c r="C34" s="9" t="s">
        <v>52</v>
      </c>
      <c r="D34" s="11">
        <v>1641900</v>
      </c>
    </row>
    <row r="35" customHeight="1" spans="1:4">
      <c r="A35" s="9"/>
      <c r="B35" s="10"/>
      <c r="C35" s="9" t="s">
        <v>53</v>
      </c>
      <c r="D35" s="11">
        <v>3390693.85</v>
      </c>
    </row>
    <row r="36" customHeight="1" spans="1:4">
      <c r="A36" s="9"/>
      <c r="B36" s="10"/>
      <c r="C36" s="9" t="s">
        <v>54</v>
      </c>
      <c r="D36" s="11">
        <v>4684596.05</v>
      </c>
    </row>
    <row r="37" customHeight="1" spans="1:4">
      <c r="A37" s="9"/>
      <c r="B37" s="10"/>
      <c r="C37" s="9" t="s">
        <v>55</v>
      </c>
      <c r="D37" s="11">
        <v>7122742.1</v>
      </c>
    </row>
    <row r="38" customHeight="1" spans="1:4">
      <c r="A38" s="9"/>
      <c r="B38" s="10"/>
      <c r="C38" s="9" t="s">
        <v>56</v>
      </c>
      <c r="D38" s="11">
        <v>6218000</v>
      </c>
    </row>
    <row r="39" customHeight="1" spans="1:4">
      <c r="A39" s="9"/>
      <c r="B39" s="10"/>
      <c r="C39" s="9" t="s">
        <v>57</v>
      </c>
      <c r="D39" s="11">
        <v>50000</v>
      </c>
    </row>
    <row r="40" customHeight="1" spans="1:4">
      <c r="A40" s="9"/>
      <c r="B40" s="10"/>
      <c r="C40" s="9" t="s">
        <v>58</v>
      </c>
      <c r="D40" s="11">
        <v>23268365.11</v>
      </c>
    </row>
    <row r="41" customHeight="1" spans="1:4">
      <c r="A41" s="9"/>
      <c r="B41" s="10"/>
      <c r="C41" s="9" t="s">
        <v>59</v>
      </c>
      <c r="D41" s="11">
        <v>65994110.6</v>
      </c>
    </row>
    <row r="42" customHeight="1" spans="1:4">
      <c r="A42" s="9"/>
      <c r="B42" s="10"/>
      <c r="C42" s="9" t="s">
        <v>60</v>
      </c>
      <c r="D42" s="11">
        <v>43999480.82</v>
      </c>
    </row>
    <row r="43" customHeight="1" spans="1:4">
      <c r="A43" s="9"/>
      <c r="B43" s="10"/>
      <c r="C43" s="9" t="s">
        <v>61</v>
      </c>
      <c r="D43" s="11">
        <v>87800</v>
      </c>
    </row>
    <row r="44" customHeight="1" spans="1:4">
      <c r="A44" s="9"/>
      <c r="B44" s="10"/>
      <c r="C44" s="9" t="s">
        <v>62</v>
      </c>
      <c r="D44" s="11">
        <v>14410580.4</v>
      </c>
    </row>
    <row r="45" customHeight="1" spans="1:4">
      <c r="A45" s="9"/>
      <c r="B45" s="10"/>
      <c r="C45" s="9" t="s">
        <v>63</v>
      </c>
      <c r="D45" s="11">
        <f>D46</f>
        <v>807000</v>
      </c>
    </row>
    <row r="46" customHeight="1" spans="1:4">
      <c r="A46" s="9"/>
      <c r="B46" s="10"/>
      <c r="C46" s="9" t="s">
        <v>64</v>
      </c>
      <c r="D46" s="11">
        <v>807000</v>
      </c>
    </row>
    <row r="47" customHeight="1" spans="1:4">
      <c r="A47" s="9"/>
      <c r="B47" s="10"/>
      <c r="C47" s="9" t="s">
        <v>65</v>
      </c>
      <c r="D47" s="11">
        <f>D4+D45</f>
        <v>462531111.28</v>
      </c>
    </row>
    <row r="48" customHeight="1" spans="1:4">
      <c r="A48" s="9"/>
      <c r="B48" s="10"/>
      <c r="C48" s="9" t="s">
        <v>66</v>
      </c>
      <c r="D48" s="11">
        <v>0</v>
      </c>
    </row>
    <row r="49" customHeight="1" spans="1:4">
      <c r="A49" s="14" t="s">
        <v>67</v>
      </c>
      <c r="B49" s="15">
        <f>B16</f>
        <v>462531111.28</v>
      </c>
      <c r="C49" s="14" t="s">
        <v>68</v>
      </c>
      <c r="D49" s="16">
        <f>D47</f>
        <v>462531111.28</v>
      </c>
    </row>
  </sheetData>
  <mergeCells count="2">
    <mergeCell ref="A1:D1"/>
    <mergeCell ref="A2:C2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wangjing</cp:lastModifiedBy>
  <dcterms:created xsi:type="dcterms:W3CDTF">2010-10-20T03:57:00Z</dcterms:created>
  <dcterms:modified xsi:type="dcterms:W3CDTF">2020-02-11T06:46:40Z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