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4" activeTab="5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政府购买服务预算财政拨款明细表" sheetId="10" r:id="rId10"/>
    <sheet name="表十一、专项转移支付预算表" sheetId="11" r:id="rId11"/>
  </sheets>
  <calcPr calcId="144525"/>
</workbook>
</file>

<file path=xl/sharedStrings.xml><?xml version="1.0" encoding="utf-8"?>
<sst xmlns="http://schemas.openxmlformats.org/spreadsheetml/2006/main" count="1072" uniqueCount="351">
  <si>
    <t>表一</t>
  </si>
  <si>
    <t>部门收支总体情况表</t>
  </si>
  <si>
    <t>部门预算收支总表</t>
  </si>
  <si>
    <t/>
  </si>
  <si>
    <t>单位:元</t>
  </si>
  <si>
    <t>收入项目类别</t>
  </si>
  <si>
    <t>收入预算金额</t>
  </si>
  <si>
    <t>支出项目类别</t>
  </si>
  <si>
    <t>支出预算金额</t>
  </si>
  <si>
    <t>预算内资金</t>
  </si>
  <si>
    <t>一般公共预算支出</t>
  </si>
  <si>
    <t>财政专户管理</t>
  </si>
  <si>
    <t>市场监督管理事务</t>
  </si>
  <si>
    <t>财政专户资金</t>
  </si>
  <si>
    <t>进修及培训</t>
  </si>
  <si>
    <t>教育收费收入</t>
  </si>
  <si>
    <t>行政事业单位养老支出</t>
  </si>
  <si>
    <t>其他财政专户收入</t>
  </si>
  <si>
    <t>行政事业单位医疗</t>
  </si>
  <si>
    <t>批准留用</t>
  </si>
  <si>
    <t>住房改革支出</t>
  </si>
  <si>
    <t>上级补助收入</t>
  </si>
  <si>
    <t>本年支出合计</t>
  </si>
  <si>
    <t>事业收入（不含事业单位预算外资金）</t>
  </si>
  <si>
    <t>结转下年</t>
  </si>
  <si>
    <t>经营收入</t>
  </si>
  <si>
    <t>支出总计</t>
  </si>
  <si>
    <t>附属单位上缴收入</t>
  </si>
  <si>
    <t>其他收入</t>
  </si>
  <si>
    <t>用事业基金弥补收支差额</t>
  </si>
  <si>
    <t>上年结转</t>
  </si>
  <si>
    <t>本年收入合计</t>
  </si>
  <si>
    <t>收入总计</t>
  </si>
  <si>
    <t>表二：</t>
  </si>
  <si>
    <t>部门收入总体情况表</t>
  </si>
  <si>
    <t>单位：元</t>
  </si>
  <si>
    <t>科目</t>
  </si>
  <si>
    <t>合计</t>
  </si>
  <si>
    <t>一般公共预算拨款收入</t>
  </si>
  <si>
    <t>政府性基金预算拨款收入</t>
  </si>
  <si>
    <t>事业收入</t>
  </si>
  <si>
    <t>科目编码</t>
  </si>
  <si>
    <t>科目名称</t>
  </si>
  <si>
    <t>一般公共服务支出</t>
  </si>
  <si>
    <t>行政运行</t>
  </si>
  <si>
    <t>其他市场监督管理事务</t>
  </si>
  <si>
    <t>20508</t>
  </si>
  <si>
    <t>2050803</t>
  </si>
  <si>
    <t>培训支出</t>
  </si>
  <si>
    <t>2080505</t>
  </si>
  <si>
    <t>机关事业单位基本养老保险缴费支出</t>
  </si>
  <si>
    <t>2080506</t>
  </si>
  <si>
    <t>机关事业单位职业年金缴费支出</t>
  </si>
  <si>
    <t>2080501</t>
  </si>
  <si>
    <t>行政单位离退休</t>
  </si>
  <si>
    <t>21011</t>
  </si>
  <si>
    <t>2101101</t>
  </si>
  <si>
    <t>行政单位医疗</t>
  </si>
  <si>
    <t>2101199</t>
  </si>
  <si>
    <t>其他行政事业单位医疗支出</t>
  </si>
  <si>
    <t>22102</t>
  </si>
  <si>
    <t>2210203</t>
  </si>
  <si>
    <t>购房补贴</t>
  </si>
  <si>
    <t>2210201</t>
  </si>
  <si>
    <t>住房公积金</t>
  </si>
  <si>
    <t>总计</t>
  </si>
  <si>
    <t>表三：</t>
  </si>
  <si>
    <t>部门支出总体情况表</t>
  </si>
  <si>
    <t>基本支出</t>
  </si>
  <si>
    <t>项目支出</t>
  </si>
  <si>
    <t>上缴上级支出</t>
  </si>
  <si>
    <t>事业单位经营支出</t>
  </si>
  <si>
    <t>对下级单位补助支出</t>
  </si>
  <si>
    <t>201</t>
  </si>
  <si>
    <t>20138</t>
  </si>
  <si>
    <t>2013801</t>
  </si>
  <si>
    <t>2013899</t>
  </si>
  <si>
    <t>205</t>
  </si>
  <si>
    <t>教育支出</t>
  </si>
  <si>
    <t>208</t>
  </si>
  <si>
    <t>社会保障和就业支出</t>
  </si>
  <si>
    <t>20805</t>
  </si>
  <si>
    <t>210</t>
  </si>
  <si>
    <t>卫生健康支出</t>
  </si>
  <si>
    <t>221</t>
  </si>
  <si>
    <t>住房保障支出</t>
  </si>
  <si>
    <t>表四</t>
  </si>
  <si>
    <t>财政拨款收支总体情况表</t>
  </si>
  <si>
    <t>部门预算收支总表（批复）</t>
  </si>
  <si>
    <t>表五</t>
  </si>
  <si>
    <t>一般公共预算支出情况表</t>
  </si>
  <si>
    <t>财政拨款支出预算表</t>
  </si>
  <si>
    <t>表六：</t>
  </si>
  <si>
    <t>一般公共预算基本支出情况表</t>
  </si>
  <si>
    <t>政府经济分类代码</t>
  </si>
  <si>
    <t>政府经济分类名称</t>
  </si>
  <si>
    <t>部门经济分类代码</t>
  </si>
  <si>
    <t>部门经济分类名称</t>
  </si>
  <si>
    <t>人员经费</t>
  </si>
  <si>
    <t>公用经费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</si>
  <si>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</si>
  <si>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</si>
  <si>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</si>
  <si>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</si>
  <si>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</si>
  <si>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</si>
  <si>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</si>
  <si>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其他工资福利支出</t>
  </si>
  <si>
    <t>30199</t>
  </si>
  <si>
    <t>社会保障缴费</t>
  </si>
  <si>
    <t>30112</t>
  </si>
  <si>
    <t>其他社会保障缴费</t>
  </si>
  <si>
    <t>办公经费</t>
  </si>
  <si>
    <t>30239</t>
  </si>
  <si>
    <t>其他交通费用</t>
  </si>
  <si>
    <t>其他对个人和家庭的补助</t>
  </si>
  <si>
    <t>30399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</si>
  <si>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</si>
  <si>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</si>
  <si>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</si>
  <si>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</si>
  <si>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</si>
  <si>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</si>
  <si>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</si>
  <si>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</si>
  <si>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</si>
  <si>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</si>
  <si>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</si>
  <si>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</si>
  <si>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维修（护）费</t>
  </si>
  <si>
    <t>30213</t>
  </si>
  <si>
    <t>会议费</t>
  </si>
  <si>
    <t>30215</t>
  </si>
  <si>
    <t>公务接待费</t>
  </si>
  <si>
    <t>30217</t>
  </si>
  <si>
    <t>30228</t>
  </si>
  <si>
    <t>工会经费</t>
  </si>
  <si>
    <t>30229</t>
  </si>
  <si>
    <t>福利费</t>
  </si>
  <si>
    <t>公务用车运行维护费</t>
  </si>
  <si>
    <t>30231</t>
  </si>
  <si>
    <t>其他商品和服务支出</t>
  </si>
  <si>
    <t>30299</t>
  </si>
  <si>
    <t>培训费</t>
  </si>
  <si>
    <t>30216</t>
  </si>
  <si>
    <t>30108</t>
  </si>
  <si>
    <t>机关事业单位基本养老保险缴费</t>
  </si>
  <si>
    <t>30109</t>
  </si>
  <si>
    <t>职业年金缴费</t>
  </si>
  <si>
    <t>离退休费</t>
  </si>
  <si>
    <t>30301</t>
  </si>
  <si>
    <t>离休费</t>
  </si>
  <si>
    <t>30302</t>
  </si>
  <si>
    <t>退休费</t>
  </si>
  <si>
    <t>社会福利和救助</t>
  </si>
  <si>
    <t>30309</t>
  </si>
  <si>
    <t>奖励金</t>
  </si>
  <si>
    <t>30113</t>
  </si>
  <si>
    <t>表七：</t>
  </si>
  <si>
    <t>一般公共预算“三公”经费支出情况表</t>
  </si>
  <si>
    <t>项目</t>
  </si>
  <si>
    <t>2020年预算数</t>
  </si>
  <si>
    <t>2021年预算数</t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</si>
  <si>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</si>
  <si>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</si>
  <si>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</si>
  <si>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</si>
  <si>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</si>
  <si>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表八：</t>
  </si>
  <si>
    <t>政府性基金预算支出情况表</t>
  </si>
  <si>
    <t>表九</t>
  </si>
  <si>
    <t>部门预算明细表</t>
  </si>
  <si>
    <t>部门预算表(批复）</t>
  </si>
  <si>
    <t>功能分类代码</t>
  </si>
  <si>
    <t>功能分类名称</t>
  </si>
  <si>
    <t>项目名称</t>
  </si>
  <si>
    <t>预算金额</t>
  </si>
  <si>
    <t>预算内</t>
  </si>
  <si>
    <t>50101</t>
  </si>
  <si>
    <t>人员支出（在职统发）_基本工资</t>
  </si>
  <si>
    <t>人员支出（在职统发）_津贴补贴</t>
  </si>
  <si>
    <t>对个人和家庭补助支出（在职统发）_津贴补贴</t>
  </si>
  <si>
    <t>人员支出（在职统发）_奖金</t>
  </si>
  <si>
    <t>50102</t>
  </si>
  <si>
    <t>人员支出（在职非统发）_其他社会保障缴费</t>
  </si>
  <si>
    <t>50199</t>
  </si>
  <si>
    <t>人员支出（在职统发）_其他工资福利支出</t>
  </si>
  <si>
    <t>50201</t>
  </si>
  <si>
    <t>日常公用支出（在职人员）_办公费</t>
  </si>
  <si>
    <t>日常公用支出（在职人员）_水费</t>
  </si>
  <si>
    <t>日常公用支出（在职人员）_电费</t>
  </si>
  <si>
    <t>日常公用支出（在职人员）_邮电费</t>
  </si>
  <si>
    <t>日常公用支出（在职人员）_取暖费</t>
  </si>
  <si>
    <t>日常公用支出（在职人员）_差旅费</t>
  </si>
  <si>
    <t>50209</t>
  </si>
  <si>
    <t>日常公用支出（在职人员）_维修（护）费</t>
  </si>
  <si>
    <t>50202</t>
  </si>
  <si>
    <t>日常公用支出（在职人员）_会议费</t>
  </si>
  <si>
    <t>50206</t>
  </si>
  <si>
    <t>日常公用支出（在职人员）_公务接待费</t>
  </si>
  <si>
    <t>日常公用支出（在职人员）_工会经费</t>
  </si>
  <si>
    <t>日常公用支出（在职人员）_福利费</t>
  </si>
  <si>
    <t>50208</t>
  </si>
  <si>
    <t>日常公用支出（在职人员）_公务用车运行维护费</t>
  </si>
  <si>
    <t>对个人和家庭补助支出（在职统发）_其他交通费用</t>
  </si>
  <si>
    <t>50299</t>
  </si>
  <si>
    <t>日常公用支出（在职人员）_其他商品和服务支出</t>
  </si>
  <si>
    <t>50999</t>
  </si>
  <si>
    <t>对个人和家庭补助支出（在职统发）_其他对个人和家庭的补助</t>
  </si>
  <si>
    <t>对个人和家庭补助支出（在职非统发）_其他对个人和家庭的补助</t>
  </si>
  <si>
    <t>30202</t>
  </si>
  <si>
    <t>印刷费</t>
  </si>
  <si>
    <t>登记许可窗口印刷经费</t>
  </si>
  <si>
    <t>消费者保护工作经费</t>
  </si>
  <si>
    <t>市场监管工作印刷经费</t>
  </si>
  <si>
    <t>市场整治经费</t>
  </si>
  <si>
    <t>30209</t>
  </si>
  <si>
    <t>物业管理费</t>
  </si>
  <si>
    <t>物业管理经费</t>
  </si>
  <si>
    <t>世界知识产权组织中国办事处工作经费</t>
  </si>
  <si>
    <t>规范化建设经费</t>
  </si>
  <si>
    <t>30214</t>
  </si>
  <si>
    <t>租赁费</t>
  </si>
  <si>
    <t>执法业务经费</t>
  </si>
  <si>
    <t>办公业务用房租赁经费</t>
  </si>
  <si>
    <t>50204</t>
  </si>
  <si>
    <t>专用材料购置费</t>
  </si>
  <si>
    <t>30218</t>
  </si>
  <si>
    <t>专用材料费</t>
  </si>
  <si>
    <t>药品安全风险监测经费</t>
  </si>
  <si>
    <t>定量包装抽查抽样经费</t>
  </si>
  <si>
    <t>30224</t>
  </si>
  <si>
    <t>被装购置费</t>
  </si>
  <si>
    <t>专职安全员队伍规范化建设经费</t>
  </si>
  <si>
    <t>50205</t>
  </si>
  <si>
    <t>委托业务费</t>
  </si>
  <si>
    <t>30227</t>
  </si>
  <si>
    <t>西城区特种设备精准监管平台经费</t>
  </si>
  <si>
    <t>食堂废气净化设备维护经费</t>
  </si>
  <si>
    <t>化妆品安全风险监测经费</t>
  </si>
  <si>
    <t>器械安全风险监测经费</t>
  </si>
  <si>
    <t>聘用律师法律顾问服务</t>
  </si>
  <si>
    <t>移动执法技术服务费</t>
  </si>
  <si>
    <t>绩效评价工作服务费</t>
  </si>
  <si>
    <t>舆情监测经费</t>
  </si>
  <si>
    <t>制服清洗经费</t>
  </si>
  <si>
    <t>信息化运维经费</t>
  </si>
  <si>
    <t>产品质量监管经费</t>
  </si>
  <si>
    <t>档案业务管理经费</t>
  </si>
  <si>
    <t>监管委托业务经费</t>
  </si>
  <si>
    <t>微信公众号服务费</t>
  </si>
  <si>
    <t>宣传经费</t>
  </si>
  <si>
    <t>2021年1-4月新型冠状病毒核酸检测费</t>
  </si>
  <si>
    <t>投诉举报中心工作经费</t>
  </si>
  <si>
    <t>预留机动费</t>
  </si>
  <si>
    <t>2020年12月新型冠状病毒核酸检测费</t>
  </si>
  <si>
    <t>运行管理经费</t>
  </si>
  <si>
    <t>50404</t>
  </si>
  <si>
    <t>设备购置</t>
  </si>
  <si>
    <t>30902</t>
  </si>
  <si>
    <t>办公设备购置</t>
  </si>
  <si>
    <t>办公设备购置经费</t>
  </si>
  <si>
    <t>50306</t>
  </si>
  <si>
    <t>31002</t>
  </si>
  <si>
    <t>50203</t>
  </si>
  <si>
    <t>日常公用支出（在职人员）_培训费</t>
  </si>
  <si>
    <t>日常公用支出（离退休人员）_其他商品和服务支出</t>
  </si>
  <si>
    <t>50905</t>
  </si>
  <si>
    <t>对个人和家庭补助支出（离休统发）_离休费</t>
  </si>
  <si>
    <t>对个人和家庭补助支出（离退休非统发）_退休费</t>
  </si>
  <si>
    <t>50901</t>
  </si>
  <si>
    <t>对个人和家庭补助支出（离退休非统发）_奖励金</t>
  </si>
  <si>
    <t>对个人和家庭补助支出（离休统发）_其他对个人和家庭的补助</t>
  </si>
  <si>
    <t>对个人和家庭补助支出（离退休非统发）_其他对个人和家庭的补助</t>
  </si>
  <si>
    <t>人员支出（在职非统发）_机关事业单位基本养老保险缴费</t>
  </si>
  <si>
    <t>人员支出（在职非统发）_职业年金缴费</t>
  </si>
  <si>
    <t>对个人和家庭补助支出（离退休非统发）_其他社会保障缴费</t>
  </si>
  <si>
    <t>50103</t>
  </si>
  <si>
    <t>对个人和家庭补助支出（在职非统发）_住房公积金</t>
  </si>
  <si>
    <t>对个人和家庭补助支出（在职非统发）_津贴补贴</t>
  </si>
  <si>
    <t>表十</t>
  </si>
  <si>
    <t>政府购买服务预算财政拨款明细表</t>
  </si>
  <si>
    <t>编码(代码)</t>
  </si>
  <si>
    <t>政府购买服务目录及项目名称</t>
  </si>
  <si>
    <t>支出功能分类科目</t>
  </si>
  <si>
    <t>预算批复数</t>
  </si>
  <si>
    <t>313001</t>
  </si>
  <si>
    <t>北京市西城区市场监督管理局</t>
  </si>
  <si>
    <t>B</t>
  </si>
  <si>
    <t>社会管理性服务    (B)</t>
  </si>
  <si>
    <t>B11</t>
  </si>
  <si>
    <t>公共公益宣传    (B11)</t>
  </si>
  <si>
    <t>B1181</t>
  </si>
  <si>
    <t>市场监管宣传服务</t>
  </si>
  <si>
    <t>20213130010007</t>
  </si>
  <si>
    <t>2013899其他市场监督管理事务</t>
  </si>
  <si>
    <t>20213130010014</t>
  </si>
  <si>
    <t>20213130010027</t>
  </si>
  <si>
    <t>C</t>
  </si>
  <si>
    <t>行业管理与协调性服务    (C)</t>
  </si>
  <si>
    <t>C02</t>
  </si>
  <si>
    <t>行业规范    (C02)</t>
  </si>
  <si>
    <t>C0231</t>
  </si>
  <si>
    <t>市场监管行业规范相关服务</t>
  </si>
  <si>
    <t>20213130010001</t>
  </si>
  <si>
    <t>20213130010004</t>
  </si>
  <si>
    <t>20213130010013</t>
  </si>
  <si>
    <t>20213130010028</t>
  </si>
  <si>
    <t>C03</t>
  </si>
  <si>
    <t>行业投诉处理    (C03)</t>
  </si>
  <si>
    <t>C0308</t>
  </si>
  <si>
    <t>市场监管投诉举报处理</t>
  </si>
  <si>
    <t>20213130010005</t>
  </si>
  <si>
    <t>D</t>
  </si>
  <si>
    <t>技术性服务    (D)</t>
  </si>
  <si>
    <t>D02</t>
  </si>
  <si>
    <t>检验检疫检测    (D02)</t>
  </si>
  <si>
    <t>D0215</t>
  </si>
  <si>
    <t>市场监管检验检测相关服务</t>
  </si>
  <si>
    <t>20213130010002</t>
  </si>
  <si>
    <t>20213130010003</t>
  </si>
  <si>
    <t>20213130010006</t>
  </si>
  <si>
    <t>E</t>
  </si>
  <si>
    <t>政府履职所需辅助性服务    (E)</t>
  </si>
  <si>
    <t>E01</t>
  </si>
  <si>
    <t>法律服务    (E01)</t>
  </si>
  <si>
    <t>E0110</t>
  </si>
  <si>
    <t>20213130010015</t>
  </si>
  <si>
    <t>E08</t>
  </si>
  <si>
    <t>绩效评价    (E08)</t>
  </si>
  <si>
    <t>E0826</t>
  </si>
  <si>
    <t>绩效评价服务</t>
  </si>
  <si>
    <t>20213130010032</t>
  </si>
  <si>
    <t>E11</t>
  </si>
  <si>
    <t>机关信息系统建设与维护    (E11)</t>
  </si>
  <si>
    <t>E1137</t>
  </si>
  <si>
    <t>信息化运行维护服务</t>
  </si>
  <si>
    <t>20213130010024</t>
  </si>
  <si>
    <t>E12</t>
  </si>
  <si>
    <t>后勤服务    (E12)</t>
  </si>
  <si>
    <t>E1202</t>
  </si>
  <si>
    <t>物业服务    (E1202)</t>
  </si>
  <si>
    <t>20213130010016</t>
  </si>
  <si>
    <t>20213130010018</t>
  </si>
  <si>
    <t>表十一：</t>
  </si>
  <si>
    <t>专项转移支付预算表</t>
  </si>
  <si>
    <t>预算单位代码</t>
  </si>
  <si>
    <t>预算单位名称</t>
  </si>
  <si>
    <t>功能科目代码</t>
  </si>
  <si>
    <t>指标金额</t>
  </si>
  <si>
    <t>市指标文号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</si>
</sst>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)"/>
  </numFmts>
  <fonts count="50">
    <font>
      <b/>
      <sz val="12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7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SimSun"/>
      <charset val="134"/>
    </font>
    <font>
      <b/>
      <sz val="10"/>
      <color theme="1"/>
      <name val="宋体"/>
      <charset val="134"/>
      <scheme val="maj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name val="SimSun"/>
      <charset val="134"/>
    </font>
    <font>
      <sz val="10.5"/>
      <color theme="1"/>
      <name val="Times New Roman"/>
      <charset val="134"/>
    </font>
    <font>
      <b/>
      <sz val="10"/>
      <color theme="1"/>
      <name val="宋体"/>
      <charset val="134"/>
    </font>
    <font>
      <b/>
      <sz val="9"/>
      <name val="SimSun"/>
      <charset val="134"/>
    </font>
    <font>
      <b/>
      <sz val="10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99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0" fillId="12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6" borderId="14" applyNumberFormat="0" applyFon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22" borderId="15" applyNumberFormat="0" applyAlignment="0" applyProtection="0">
      <alignment vertical="center"/>
    </xf>
    <xf numFmtId="0" fontId="46" fillId="22" borderId="12" applyNumberFormat="0" applyAlignment="0" applyProtection="0">
      <alignment vertical="center"/>
    </xf>
    <xf numFmtId="0" fontId="41" fillId="15" borderId="13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9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97"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177" fontId="9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177" fontId="8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right" vertical="center"/>
    </xf>
    <xf numFmtId="0" fontId="1" fillId="0" borderId="0" xfId="51" applyFont="1">
      <alignment vertical="center"/>
    </xf>
    <xf numFmtId="0" fontId="11" fillId="0" borderId="0" xfId="51">
      <alignment vertical="center"/>
    </xf>
    <xf numFmtId="0" fontId="3" fillId="0" borderId="0" xfId="51" applyFont="1" applyAlignment="1">
      <alignment horizontal="center" vertical="center"/>
    </xf>
    <xf numFmtId="0" fontId="11" fillId="0" borderId="0" xfId="51" applyFont="1">
      <alignment vertical="center"/>
    </xf>
    <xf numFmtId="0" fontId="4" fillId="0" borderId="0" xfId="51" applyFont="1">
      <alignment vertical="center"/>
    </xf>
    <xf numFmtId="0" fontId="5" fillId="0" borderId="1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left" vertical="center" wrapText="1"/>
    </xf>
    <xf numFmtId="176" fontId="6" fillId="0" borderId="1" xfId="51" applyNumberFormat="1" applyFont="1" applyBorder="1" applyAlignment="1">
      <alignment vertical="center" wrapText="1"/>
    </xf>
    <xf numFmtId="0" fontId="6" fillId="0" borderId="1" xfId="51" applyFont="1" applyBorder="1" applyAlignment="1">
      <alignment horizontal="center" vertical="center" wrapText="1"/>
    </xf>
    <xf numFmtId="0" fontId="12" fillId="0" borderId="0" xfId="52" applyFont="1">
      <alignment vertical="center"/>
    </xf>
    <xf numFmtId="0" fontId="13" fillId="0" borderId="0" xfId="52">
      <alignment vertical="center"/>
    </xf>
    <xf numFmtId="0" fontId="14" fillId="0" borderId="0" xfId="52" applyFont="1" applyBorder="1" applyAlignment="1">
      <alignment horizontal="center" vertical="center"/>
    </xf>
    <xf numFmtId="0" fontId="15" fillId="0" borderId="0" xfId="52" applyFont="1" applyBorder="1" applyAlignment="1">
      <alignment horizontal="center" vertical="center"/>
    </xf>
    <xf numFmtId="0" fontId="16" fillId="0" borderId="0" xfId="52" applyFont="1" applyBorder="1" applyAlignment="1">
      <alignment horizontal="center" vertical="center"/>
    </xf>
    <xf numFmtId="0" fontId="17" fillId="0" borderId="1" xfId="52" applyFont="1" applyBorder="1" applyAlignment="1">
      <alignment horizontal="center" vertical="center"/>
    </xf>
    <xf numFmtId="0" fontId="17" fillId="0" borderId="1" xfId="52" applyFont="1" applyBorder="1" applyAlignment="1">
      <alignment horizontal="center" vertical="center" wrapText="1"/>
    </xf>
    <xf numFmtId="0" fontId="17" fillId="0" borderId="1" xfId="52" applyFont="1" applyBorder="1" applyAlignment="1">
      <alignment horizontal="left" vertical="center"/>
    </xf>
    <xf numFmtId="0" fontId="17" fillId="0" borderId="1" xfId="52" applyFont="1" applyBorder="1" applyAlignment="1">
      <alignment horizontal="left" vertical="center" wrapText="1"/>
    </xf>
    <xf numFmtId="4" fontId="18" fillId="0" borderId="5" xfId="52" applyNumberFormat="1" applyFont="1" applyBorder="1" applyAlignment="1">
      <alignment horizontal="right" vertical="center" wrapText="1"/>
    </xf>
    <xf numFmtId="0" fontId="19" fillId="0" borderId="1" xfId="52" applyFont="1" applyBorder="1" applyAlignment="1">
      <alignment horizontal="center" vertical="center"/>
    </xf>
    <xf numFmtId="0" fontId="12" fillId="0" borderId="0" xfId="53" applyFont="1">
      <alignment vertical="center"/>
    </xf>
    <xf numFmtId="0" fontId="13" fillId="0" borderId="0" xfId="53">
      <alignment vertical="center"/>
    </xf>
    <xf numFmtId="0" fontId="20" fillId="0" borderId="0" xfId="53" applyFont="1" applyAlignment="1">
      <alignment horizontal="center" vertical="center"/>
    </xf>
    <xf numFmtId="0" fontId="21" fillId="0" borderId="0" xfId="53" applyFont="1">
      <alignment vertical="center"/>
    </xf>
    <xf numFmtId="0" fontId="22" fillId="0" borderId="1" xfId="53" applyFont="1" applyBorder="1" applyAlignment="1">
      <alignment horizontal="center" vertical="center" wrapText="1"/>
    </xf>
    <xf numFmtId="1" fontId="23" fillId="0" borderId="6" xfId="53" applyNumberFormat="1" applyFont="1" applyFill="1" applyBorder="1" applyAlignment="1">
      <alignment horizontal="left" vertical="center" wrapText="1"/>
    </xf>
    <xf numFmtId="0" fontId="23" fillId="0" borderId="6" xfId="53" applyNumberFormat="1" applyFont="1" applyFill="1" applyBorder="1" applyAlignment="1">
      <alignment horizontal="left" vertical="center" wrapText="1"/>
    </xf>
    <xf numFmtId="49" fontId="23" fillId="0" borderId="1" xfId="53" applyNumberFormat="1" applyFont="1" applyFill="1" applyBorder="1" applyAlignment="1">
      <alignment horizontal="left" vertical="center" wrapText="1"/>
    </xf>
    <xf numFmtId="4" fontId="23" fillId="0" borderId="1" xfId="53" applyNumberFormat="1" applyFont="1" applyFill="1" applyBorder="1" applyAlignment="1">
      <alignment horizontal="right" vertical="center" wrapText="1"/>
    </xf>
    <xf numFmtId="0" fontId="24" fillId="0" borderId="1" xfId="53" applyFont="1" applyBorder="1" applyAlignment="1">
      <alignment horizontal="center" vertical="center" wrapText="1"/>
    </xf>
    <xf numFmtId="0" fontId="25" fillId="0" borderId="1" xfId="53" applyFont="1" applyBorder="1" applyAlignment="1">
      <alignment horizontal="center" vertical="center" wrapText="1"/>
    </xf>
    <xf numFmtId="4" fontId="26" fillId="0" borderId="1" xfId="53" applyNumberFormat="1" applyFont="1" applyFill="1" applyBorder="1" applyAlignment="1">
      <alignment horizontal="right" vertical="center" wrapText="1"/>
    </xf>
    <xf numFmtId="0" fontId="13" fillId="0" borderId="1" xfId="53" applyBorder="1">
      <alignment vertical="center"/>
    </xf>
    <xf numFmtId="0" fontId="27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51" applyFont="1" applyBorder="1" applyAlignment="1">
      <alignment horizontal="center" vertical="center"/>
    </xf>
    <xf numFmtId="0" fontId="11" fillId="0" borderId="0" xfId="51" applyBorder="1">
      <alignment vertical="center"/>
    </xf>
    <xf numFmtId="0" fontId="11" fillId="0" borderId="0" xfId="51" applyBorder="1" applyAlignment="1">
      <alignment horizontal="center" vertical="center"/>
    </xf>
    <xf numFmtId="0" fontId="6" fillId="0" borderId="0" xfId="51" applyFont="1" applyBorder="1" applyAlignment="1">
      <alignment horizontal="right" vertical="center"/>
    </xf>
    <xf numFmtId="0" fontId="5" fillId="0" borderId="1" xfId="51" applyFont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left" vertical="center"/>
    </xf>
    <xf numFmtId="0" fontId="11" fillId="0" borderId="1" xfId="51" applyFill="1" applyBorder="1">
      <alignment vertical="center"/>
    </xf>
    <xf numFmtId="4" fontId="23" fillId="0" borderId="1" xfId="51" applyNumberFormat="1" applyFont="1" applyFill="1" applyBorder="1" applyAlignment="1">
      <alignment horizontal="right" vertical="center" wrapText="1"/>
    </xf>
    <xf numFmtId="0" fontId="28" fillId="0" borderId="0" xfId="53" applyFont="1" applyAlignment="1">
      <alignment horizontal="center" vertical="center"/>
    </xf>
    <xf numFmtId="0" fontId="29" fillId="0" borderId="0" xfId="53" applyFont="1">
      <alignment vertical="center"/>
    </xf>
    <xf numFmtId="0" fontId="29" fillId="0" borderId="0" xfId="53" applyFont="1" applyBorder="1">
      <alignment vertical="center"/>
    </xf>
    <xf numFmtId="0" fontId="27" fillId="0" borderId="1" xfId="53" applyFont="1" applyBorder="1" applyAlignment="1">
      <alignment horizontal="center" vertical="center"/>
    </xf>
    <xf numFmtId="0" fontId="27" fillId="0" borderId="1" xfId="53" applyFont="1" applyBorder="1" applyAlignment="1">
      <alignment horizontal="center" vertical="center" wrapText="1"/>
    </xf>
    <xf numFmtId="0" fontId="2" fillId="0" borderId="1" xfId="53" applyFont="1" applyBorder="1" applyAlignment="1">
      <alignment horizontal="left" vertical="center"/>
    </xf>
    <xf numFmtId="0" fontId="2" fillId="0" borderId="1" xfId="53" applyFont="1" applyBorder="1" applyAlignment="1">
      <alignment horizontal="left" vertical="center" wrapText="1"/>
    </xf>
    <xf numFmtId="4" fontId="2" fillId="0" borderId="1" xfId="53" applyNumberFormat="1" applyFont="1" applyBorder="1" applyAlignment="1">
      <alignment horizontal="center" vertical="center"/>
    </xf>
    <xf numFmtId="49" fontId="2" fillId="0" borderId="1" xfId="53" applyNumberFormat="1" applyFont="1" applyBorder="1" applyAlignment="1">
      <alignment horizontal="left" vertical="center"/>
    </xf>
    <xf numFmtId="4" fontId="2" fillId="4" borderId="1" xfId="53" applyNumberFormat="1" applyFont="1" applyFill="1" applyBorder="1" applyAlignment="1">
      <alignment horizontal="center" vertical="center" wrapText="1"/>
    </xf>
    <xf numFmtId="49" fontId="23" fillId="0" borderId="7" xfId="53" applyNumberFormat="1" applyFont="1" applyFill="1" applyBorder="1" applyAlignment="1">
      <alignment horizontal="left" vertical="center" wrapText="1"/>
    </xf>
    <xf numFmtId="0" fontId="2" fillId="5" borderId="1" xfId="53" applyFont="1" applyFill="1" applyBorder="1" applyAlignment="1">
      <alignment horizontal="left" vertical="center"/>
    </xf>
    <xf numFmtId="4" fontId="27" fillId="0" borderId="1" xfId="53" applyNumberFormat="1" applyFont="1" applyBorder="1" applyAlignment="1">
      <alignment horizontal="center" vertical="center"/>
    </xf>
    <xf numFmtId="0" fontId="2" fillId="0" borderId="0" xfId="53" applyFont="1" applyBorder="1" applyAlignment="1">
      <alignment horizontal="left" vertical="center"/>
    </xf>
    <xf numFmtId="0" fontId="2" fillId="0" borderId="7" xfId="53" applyFont="1" applyBorder="1" applyAlignment="1">
      <alignment horizontal="center" vertical="center"/>
    </xf>
    <xf numFmtId="0" fontId="2" fillId="0" borderId="8" xfId="53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" sqref="A1"/>
    </sheetView>
  </sheetViews>
  <sheetFormatPr defaultColWidth="9" defaultRowHeight="14.25" outlineLevelCol="3"/>
  <cols>
    <col min="1" max="1" width="18" customWidth="1"/>
    <col min="2" max="2" width="15.7111111111111" customWidth="1"/>
    <col min="3" max="3" width="22" customWidth="1"/>
    <col min="4" max="4" width="19.4222222222222" customWidth="1"/>
  </cols>
  <sheetData>
    <row r="1" spans="1:1">
      <c r="A1" t="s">
        <v>0</v>
      </c>
    </row>
    <row r="2" ht="31.5" customHeight="1" spans="1:4">
      <c r="A2" t="s">
        <v>1</v>
      </c>
      <c r="B2" t="s">
        <v>2</v>
      </c>
      <c r="C2" t="s">
        <v>2</v>
      </c>
      <c r="D2" t="s">
        <v>2</v>
      </c>
    </row>
    <row r="3" customHeight="1" spans="1:4">
      <c r="A3" s="23" t="s">
        <v>3</v>
      </c>
      <c r="B3" s="23" t="s">
        <v>3</v>
      </c>
      <c r="C3" s="23" t="s">
        <v>3</v>
      </c>
      <c r="D3" s="24" t="s">
        <v>4</v>
      </c>
    </row>
    <row r="4" ht="28.5" customHeight="1" spans="1:4">
      <c r="A4" s="32" t="s">
        <v>5</v>
      </c>
      <c r="B4" s="32" t="s">
        <v>6</v>
      </c>
      <c r="C4" s="32" t="s">
        <v>7</v>
      </c>
      <c r="D4" s="32" t="s">
        <v>8</v>
      </c>
    </row>
    <row r="5" ht="24" customHeight="1" spans="1:4">
      <c r="A5" s="28" t="s">
        <v>9</v>
      </c>
      <c r="B5" s="29">
        <v>270858145.62</v>
      </c>
      <c r="C5" s="28" t="s">
        <v>10</v>
      </c>
      <c r="D5" s="29">
        <v>270858145.62</v>
      </c>
    </row>
    <row r="6" ht="24" customHeight="1" spans="1:4">
      <c r="A6" s="28" t="s">
        <v>11</v>
      </c>
      <c r="B6" s="29">
        <v>0</v>
      </c>
      <c r="C6" s="28" t="s">
        <v>12</v>
      </c>
      <c r="D6" s="29">
        <v>193544147.89</v>
      </c>
    </row>
    <row r="7" ht="24" customHeight="1" spans="1:4">
      <c r="A7" s="28" t="s">
        <v>13</v>
      </c>
      <c r="B7" s="29">
        <v>0</v>
      </c>
      <c r="C7" s="28" t="s">
        <v>14</v>
      </c>
      <c r="D7" s="29">
        <v>560949</v>
      </c>
    </row>
    <row r="8" ht="24" customHeight="1" spans="1:4">
      <c r="A8" s="28" t="s">
        <v>15</v>
      </c>
      <c r="B8" s="29">
        <v>0</v>
      </c>
      <c r="C8" s="28" t="s">
        <v>16</v>
      </c>
      <c r="D8" s="29">
        <v>32651232.48</v>
      </c>
    </row>
    <row r="9" ht="24" customHeight="1" spans="1:4">
      <c r="A9" s="28" t="s">
        <v>17</v>
      </c>
      <c r="B9" s="29">
        <v>0</v>
      </c>
      <c r="C9" s="28" t="s">
        <v>18</v>
      </c>
      <c r="D9" s="29">
        <v>14897419.01</v>
      </c>
    </row>
    <row r="10" ht="24" customHeight="1" spans="1:4">
      <c r="A10" s="28" t="s">
        <v>19</v>
      </c>
      <c r="B10" s="29">
        <v>0</v>
      </c>
      <c r="C10" s="28" t="s">
        <v>20</v>
      </c>
      <c r="D10" s="29">
        <v>29204397.24</v>
      </c>
    </row>
    <row r="11" ht="24" customHeight="1" spans="1:4">
      <c r="A11" s="28" t="s">
        <v>21</v>
      </c>
      <c r="B11" s="29">
        <v>0</v>
      </c>
      <c r="C11" s="28" t="s">
        <v>22</v>
      </c>
      <c r="D11" s="29">
        <v>270858145.62</v>
      </c>
    </row>
    <row r="12" ht="36" customHeight="1" spans="1:4">
      <c r="A12" s="28" t="s">
        <v>23</v>
      </c>
      <c r="B12" s="29">
        <v>0</v>
      </c>
      <c r="C12" s="28" t="s">
        <v>24</v>
      </c>
      <c r="D12" s="29">
        <v>0</v>
      </c>
    </row>
    <row r="13" ht="24" customHeight="1" spans="1:4">
      <c r="A13" s="28" t="s">
        <v>25</v>
      </c>
      <c r="B13" s="29">
        <v>0</v>
      </c>
      <c r="C13" s="28" t="s">
        <v>26</v>
      </c>
      <c r="D13" s="29">
        <v>270858145.62</v>
      </c>
    </row>
    <row r="14" ht="24" customHeight="1" spans="1:4">
      <c r="A14" s="28" t="s">
        <v>27</v>
      </c>
      <c r="B14" s="29">
        <v>0</v>
      </c>
      <c r="C14" s="28"/>
      <c r="D14" s="29"/>
    </row>
    <row r="15" ht="24" customHeight="1" spans="1:4">
      <c r="A15" s="28" t="s">
        <v>28</v>
      </c>
      <c r="B15" s="29">
        <v>0</v>
      </c>
      <c r="C15" s="28"/>
      <c r="D15" s="29"/>
    </row>
    <row r="16" ht="36" customHeight="1" spans="1:4">
      <c r="A16" s="28" t="s">
        <v>29</v>
      </c>
      <c r="B16" s="29">
        <v>0</v>
      </c>
      <c r="C16" s="28"/>
      <c r="D16" s="29"/>
    </row>
    <row r="17" ht="24" customHeight="1" spans="1:4">
      <c r="A17" s="28" t="s">
        <v>30</v>
      </c>
      <c r="B17" s="29">
        <v>0</v>
      </c>
      <c r="C17" s="28"/>
      <c r="D17" s="29"/>
    </row>
    <row r="18" ht="24" customHeight="1" spans="1:4">
      <c r="A18" s="28" t="s">
        <v>31</v>
      </c>
      <c r="B18" s="29">
        <v>270858145.62</v>
      </c>
      <c r="C18" s="28"/>
      <c r="D18" s="29"/>
    </row>
    <row r="19" ht="24" customHeight="1" spans="1:4">
      <c r="A19" s="28" t="s">
        <v>32</v>
      </c>
      <c r="B19" s="29">
        <v>270858145.62</v>
      </c>
      <c r="C19" s="28"/>
      <c r="D19" s="29"/>
    </row>
  </sheetData>
  <mergeCells count="1">
    <mergeCell ref="A2:D2"/>
  </mergeCells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4" workbookViewId="0">
      <selection activeCell="A1" sqref="A1"/>
    </sheetView>
  </sheetViews>
  <sheetFormatPr defaultColWidth="9" defaultRowHeight="14.25" outlineLevelCol="3"/>
  <cols>
    <col min="1" max="1" width="14.1407407407407" customWidth="1"/>
    <col min="2" max="2" width="33.7111111111111" customWidth="1"/>
    <col min="3" max="3" width="26.7111111111111" customWidth="1"/>
    <col min="4" max="4" width="14.1407407407407" customWidth="1"/>
  </cols>
  <sheetData>
    <row r="1" customFormat="1" spans="1:1">
      <c r="A1" t="s">
        <v>280</v>
      </c>
    </row>
    <row r="2" ht="21.75" spans="1:4">
      <c r="A2" s="22" t="s">
        <v>281</v>
      </c>
      <c r="B2" s="22" t="s">
        <v>281</v>
      </c>
      <c r="C2" s="22" t="s">
        <v>281</v>
      </c>
      <c r="D2" s="22" t="s">
        <v>281</v>
      </c>
    </row>
    <row r="3" spans="1:4">
      <c r="A3" s="23" t="s">
        <v>3</v>
      </c>
      <c r="B3" s="23" t="s">
        <v>3</v>
      </c>
      <c r="C3" s="23" t="s">
        <v>3</v>
      </c>
      <c r="D3" s="24" t="s">
        <v>35</v>
      </c>
    </row>
    <row r="4" spans="1:4">
      <c r="A4" s="25" t="s">
        <v>282</v>
      </c>
      <c r="B4" s="25" t="s">
        <v>283</v>
      </c>
      <c r="C4" s="25" t="s">
        <v>284</v>
      </c>
      <c r="D4" s="25" t="s">
        <v>285</v>
      </c>
    </row>
    <row r="5" spans="1:4">
      <c r="A5" s="26" t="s">
        <v>286</v>
      </c>
      <c r="B5" s="26" t="s">
        <v>287</v>
      </c>
      <c r="C5" s="26" t="s">
        <v>3</v>
      </c>
      <c r="D5" s="27">
        <v>13794782.2</v>
      </c>
    </row>
    <row r="6" spans="1:4">
      <c r="A6" s="26" t="s">
        <v>288</v>
      </c>
      <c r="B6" s="26" t="s">
        <v>289</v>
      </c>
      <c r="C6" s="26" t="s">
        <v>3</v>
      </c>
      <c r="D6" s="27">
        <v>834000</v>
      </c>
    </row>
    <row r="7" spans="1:4">
      <c r="A7" s="26" t="s">
        <v>290</v>
      </c>
      <c r="B7" s="26" t="s">
        <v>291</v>
      </c>
      <c r="C7" s="26" t="s">
        <v>3</v>
      </c>
      <c r="D7" s="27">
        <v>834000</v>
      </c>
    </row>
    <row r="8" spans="1:4">
      <c r="A8" s="26" t="s">
        <v>292</v>
      </c>
      <c r="B8" s="26" t="s">
        <v>293</v>
      </c>
      <c r="C8" s="26" t="s">
        <v>3</v>
      </c>
      <c r="D8" s="27">
        <v>834000</v>
      </c>
    </row>
    <row r="9" spans="1:4">
      <c r="A9" s="28" t="s">
        <v>294</v>
      </c>
      <c r="B9" s="28" t="s">
        <v>213</v>
      </c>
      <c r="C9" s="28" t="s">
        <v>295</v>
      </c>
      <c r="D9" s="29">
        <v>100000</v>
      </c>
    </row>
    <row r="10" spans="1:4">
      <c r="A10" s="28" t="s">
        <v>294</v>
      </c>
      <c r="B10" s="28" t="s">
        <v>213</v>
      </c>
      <c r="C10" s="28" t="s">
        <v>295</v>
      </c>
      <c r="D10" s="29">
        <v>50000</v>
      </c>
    </row>
    <row r="11" spans="1:4">
      <c r="A11" s="28" t="s">
        <v>296</v>
      </c>
      <c r="B11" s="28" t="s">
        <v>250</v>
      </c>
      <c r="C11" s="28" t="s">
        <v>295</v>
      </c>
      <c r="D11" s="29">
        <v>200000</v>
      </c>
    </row>
    <row r="12" spans="1:4">
      <c r="A12" s="28" t="s">
        <v>297</v>
      </c>
      <c r="B12" s="28" t="s">
        <v>251</v>
      </c>
      <c r="C12" s="28" t="s">
        <v>295</v>
      </c>
      <c r="D12" s="29">
        <v>484000</v>
      </c>
    </row>
    <row r="13" spans="1:4">
      <c r="A13" s="26" t="s">
        <v>298</v>
      </c>
      <c r="B13" s="26" t="s">
        <v>299</v>
      </c>
      <c r="C13" s="26" t="s">
        <v>3</v>
      </c>
      <c r="D13" s="27">
        <v>3594773</v>
      </c>
    </row>
    <row r="14" spans="1:4">
      <c r="A14" s="26" t="s">
        <v>300</v>
      </c>
      <c r="B14" s="26" t="s">
        <v>301</v>
      </c>
      <c r="C14" s="26" t="s">
        <v>3</v>
      </c>
      <c r="D14" s="27">
        <v>1484773</v>
      </c>
    </row>
    <row r="15" spans="1:4">
      <c r="A15" s="26" t="s">
        <v>302</v>
      </c>
      <c r="B15" s="26" t="s">
        <v>303</v>
      </c>
      <c r="C15" s="26" t="s">
        <v>3</v>
      </c>
      <c r="D15" s="27">
        <v>1484773</v>
      </c>
    </row>
    <row r="16" spans="1:4">
      <c r="A16" s="28" t="s">
        <v>304</v>
      </c>
      <c r="B16" s="28" t="s">
        <v>212</v>
      </c>
      <c r="C16" s="28" t="s">
        <v>295</v>
      </c>
      <c r="D16" s="29">
        <v>412400</v>
      </c>
    </row>
    <row r="17" spans="1:4">
      <c r="A17" s="28" t="s">
        <v>305</v>
      </c>
      <c r="B17" s="28" t="s">
        <v>214</v>
      </c>
      <c r="C17" s="28" t="s">
        <v>295</v>
      </c>
      <c r="D17" s="29">
        <v>326255</v>
      </c>
    </row>
    <row r="18" spans="1:4">
      <c r="A18" s="28" t="s">
        <v>306</v>
      </c>
      <c r="B18" s="28" t="s">
        <v>244</v>
      </c>
      <c r="C18" s="28" t="s">
        <v>295</v>
      </c>
      <c r="D18" s="29">
        <v>270000</v>
      </c>
    </row>
    <row r="19" spans="1:4">
      <c r="A19" s="28" t="s">
        <v>307</v>
      </c>
      <c r="B19" s="28" t="s">
        <v>249</v>
      </c>
      <c r="C19" s="28" t="s">
        <v>295</v>
      </c>
      <c r="D19" s="29">
        <v>476118</v>
      </c>
    </row>
    <row r="20" spans="1:4">
      <c r="A20" s="26" t="s">
        <v>308</v>
      </c>
      <c r="B20" s="26" t="s">
        <v>309</v>
      </c>
      <c r="C20" s="26" t="s">
        <v>3</v>
      </c>
      <c r="D20" s="27">
        <v>2110000</v>
      </c>
    </row>
    <row r="21" spans="1:4">
      <c r="A21" s="26" t="s">
        <v>310</v>
      </c>
      <c r="B21" s="26" t="s">
        <v>311</v>
      </c>
      <c r="C21" s="26" t="s">
        <v>3</v>
      </c>
      <c r="D21" s="27">
        <v>2110000</v>
      </c>
    </row>
    <row r="22" spans="1:4">
      <c r="A22" s="28" t="s">
        <v>312</v>
      </c>
      <c r="B22" s="28" t="s">
        <v>253</v>
      </c>
      <c r="C22" s="28" t="s">
        <v>295</v>
      </c>
      <c r="D22" s="29">
        <v>2110000</v>
      </c>
    </row>
    <row r="23" spans="1:4">
      <c r="A23" s="26" t="s">
        <v>313</v>
      </c>
      <c r="B23" s="26" t="s">
        <v>314</v>
      </c>
      <c r="C23" s="26" t="s">
        <v>3</v>
      </c>
      <c r="D23" s="27">
        <v>1880000</v>
      </c>
    </row>
    <row r="24" spans="1:4">
      <c r="A24" s="26" t="s">
        <v>315</v>
      </c>
      <c r="B24" s="26" t="s">
        <v>316</v>
      </c>
      <c r="C24" s="26" t="s">
        <v>3</v>
      </c>
      <c r="D24" s="27">
        <v>1880000</v>
      </c>
    </row>
    <row r="25" spans="1:4">
      <c r="A25" s="26" t="s">
        <v>317</v>
      </c>
      <c r="B25" s="26" t="s">
        <v>318</v>
      </c>
      <c r="C25" s="26" t="s">
        <v>3</v>
      </c>
      <c r="D25" s="27">
        <v>1880000</v>
      </c>
    </row>
    <row r="26" spans="1:4">
      <c r="A26" s="28" t="s">
        <v>319</v>
      </c>
      <c r="B26" s="28" t="s">
        <v>240</v>
      </c>
      <c r="C26" s="28" t="s">
        <v>295</v>
      </c>
      <c r="D26" s="29">
        <v>590000</v>
      </c>
    </row>
    <row r="27" spans="1:4">
      <c r="A27" s="28" t="s">
        <v>320</v>
      </c>
      <c r="B27" s="28" t="s">
        <v>239</v>
      </c>
      <c r="C27" s="28" t="s">
        <v>295</v>
      </c>
      <c r="D27" s="29">
        <v>300000</v>
      </c>
    </row>
    <row r="28" spans="1:4">
      <c r="A28" s="28" t="s">
        <v>321</v>
      </c>
      <c r="B28" s="28" t="s">
        <v>247</v>
      </c>
      <c r="C28" s="28" t="s">
        <v>295</v>
      </c>
      <c r="D28" s="29">
        <v>990000</v>
      </c>
    </row>
    <row r="29" spans="1:4">
      <c r="A29" s="26" t="s">
        <v>322</v>
      </c>
      <c r="B29" s="26" t="s">
        <v>323</v>
      </c>
      <c r="C29" s="26" t="s">
        <v>3</v>
      </c>
      <c r="D29" s="27">
        <v>7486009.2</v>
      </c>
    </row>
    <row r="30" spans="1:4">
      <c r="A30" s="26" t="s">
        <v>324</v>
      </c>
      <c r="B30" s="26" t="s">
        <v>325</v>
      </c>
      <c r="C30" s="26" t="s">
        <v>3</v>
      </c>
      <c r="D30" s="27">
        <v>700000</v>
      </c>
    </row>
    <row r="31" spans="1:4">
      <c r="A31" s="26" t="s">
        <v>326</v>
      </c>
      <c r="B31" s="26" t="s">
        <v>3</v>
      </c>
      <c r="C31" s="26" t="s">
        <v>3</v>
      </c>
      <c r="D31" s="27">
        <v>700000</v>
      </c>
    </row>
    <row r="32" spans="1:4">
      <c r="A32" s="28" t="s">
        <v>327</v>
      </c>
      <c r="B32" s="28" t="s">
        <v>241</v>
      </c>
      <c r="C32" s="28" t="s">
        <v>295</v>
      </c>
      <c r="D32" s="29">
        <v>700000</v>
      </c>
    </row>
    <row r="33" spans="1:4">
      <c r="A33" s="26" t="s">
        <v>328</v>
      </c>
      <c r="B33" s="26" t="s">
        <v>329</v>
      </c>
      <c r="C33" s="26" t="s">
        <v>3</v>
      </c>
      <c r="D33" s="27">
        <v>150000</v>
      </c>
    </row>
    <row r="34" spans="1:4">
      <c r="A34" s="26" t="s">
        <v>330</v>
      </c>
      <c r="B34" s="26" t="s">
        <v>331</v>
      </c>
      <c r="C34" s="26" t="s">
        <v>3</v>
      </c>
      <c r="D34" s="27">
        <v>150000</v>
      </c>
    </row>
    <row r="35" spans="1:4">
      <c r="A35" s="28" t="s">
        <v>332</v>
      </c>
      <c r="B35" s="28" t="s">
        <v>243</v>
      </c>
      <c r="C35" s="28" t="s">
        <v>295</v>
      </c>
      <c r="D35" s="29">
        <v>150000</v>
      </c>
    </row>
    <row r="36" spans="1:4">
      <c r="A36" s="26" t="s">
        <v>333</v>
      </c>
      <c r="B36" s="26" t="s">
        <v>334</v>
      </c>
      <c r="C36" s="26" t="s">
        <v>3</v>
      </c>
      <c r="D36" s="27">
        <v>1746200</v>
      </c>
    </row>
    <row r="37" spans="1:4">
      <c r="A37" s="26" t="s">
        <v>335</v>
      </c>
      <c r="B37" s="26" t="s">
        <v>336</v>
      </c>
      <c r="C37" s="26" t="s">
        <v>3</v>
      </c>
      <c r="D37" s="27">
        <v>1746200</v>
      </c>
    </row>
    <row r="38" spans="1:4">
      <c r="A38" s="28" t="s">
        <v>337</v>
      </c>
      <c r="B38" s="28" t="s">
        <v>246</v>
      </c>
      <c r="C38" s="28" t="s">
        <v>295</v>
      </c>
      <c r="D38" s="29">
        <v>1746200</v>
      </c>
    </row>
    <row r="39" spans="1:4">
      <c r="A39" s="26" t="s">
        <v>338</v>
      </c>
      <c r="B39" s="26" t="s">
        <v>339</v>
      </c>
      <c r="C39" s="26" t="s">
        <v>3</v>
      </c>
      <c r="D39" s="27">
        <v>4889809.2</v>
      </c>
    </row>
    <row r="40" spans="1:4">
      <c r="A40" s="26" t="s">
        <v>340</v>
      </c>
      <c r="B40" s="26" t="s">
        <v>341</v>
      </c>
      <c r="C40" s="26" t="s">
        <v>3</v>
      </c>
      <c r="D40" s="27">
        <v>4889809.2</v>
      </c>
    </row>
    <row r="41" spans="1:4">
      <c r="A41" s="28" t="s">
        <v>342</v>
      </c>
      <c r="B41" s="28" t="s">
        <v>219</v>
      </c>
      <c r="C41" s="28" t="s">
        <v>295</v>
      </c>
      <c r="D41" s="29">
        <v>210000</v>
      </c>
    </row>
    <row r="42" spans="1:4">
      <c r="A42" s="28" t="s">
        <v>343</v>
      </c>
      <c r="B42" s="28" t="s">
        <v>218</v>
      </c>
      <c r="C42" s="28" t="s">
        <v>295</v>
      </c>
      <c r="D42" s="29">
        <v>4679809.2</v>
      </c>
    </row>
  </sheetData>
  <mergeCells count="1">
    <mergeCell ref="A2:D2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9" defaultRowHeight="14.25" outlineLevelCol="7"/>
  <cols>
    <col min="1" max="1" width="21.8518518518519" customWidth="1"/>
    <col min="2" max="2" width="21.7111111111111" customWidth="1"/>
    <col min="3" max="3" width="19.8518518518519" customWidth="1"/>
    <col min="4" max="4" width="18.8518518518519" customWidth="1"/>
    <col min="5" max="5" width="17.5703703703704" customWidth="1"/>
    <col min="6" max="6" width="18.1407407407407" customWidth="1"/>
    <col min="7" max="7" width="15" customWidth="1"/>
    <col min="8" max="8" width="20.7111111111111" customWidth="1"/>
  </cols>
  <sheetData>
    <row r="1" spans="1:8">
      <c r="A1" s="1" t="s">
        <v>344</v>
      </c>
      <c r="B1" s="2"/>
      <c r="C1" s="2"/>
      <c r="D1" s="2"/>
      <c r="E1" s="2"/>
      <c r="F1" s="3"/>
      <c r="G1" s="2"/>
      <c r="H1" s="2"/>
    </row>
    <row r="2" ht="20.25" spans="1:8">
      <c r="A2" s="4" t="s">
        <v>345</v>
      </c>
      <c r="B2" s="4"/>
      <c r="C2" s="4"/>
      <c r="D2" s="4"/>
      <c r="E2" s="4"/>
      <c r="F2" s="5"/>
      <c r="G2" s="4"/>
      <c r="H2" s="4"/>
    </row>
    <row r="3" spans="1:8">
      <c r="A3" s="6"/>
      <c r="B3" s="6"/>
      <c r="C3" s="2"/>
      <c r="D3" s="7"/>
      <c r="E3" s="7"/>
      <c r="F3" s="8"/>
      <c r="G3" s="7"/>
      <c r="H3" s="7"/>
    </row>
    <row r="4" spans="1:8">
      <c r="A4" s="9" t="s">
        <v>346</v>
      </c>
      <c r="B4" s="9" t="s">
        <v>347</v>
      </c>
      <c r="C4" s="9" t="s">
        <v>348</v>
      </c>
      <c r="D4" s="9" t="s">
        <v>94</v>
      </c>
      <c r="E4" s="9" t="s">
        <v>96</v>
      </c>
      <c r="F4" s="9" t="s">
        <v>175</v>
      </c>
      <c r="G4" s="9" t="s">
        <v>349</v>
      </c>
      <c r="H4" s="9" t="s">
        <v>350</v>
      </c>
    </row>
    <row r="5" ht="33" customHeight="1" spans="1:8">
      <c r="A5" s="10"/>
      <c r="B5" s="10"/>
      <c r="C5" s="10"/>
      <c r="D5" s="10"/>
      <c r="E5" s="11"/>
      <c r="F5" s="10"/>
      <c r="G5" s="12"/>
      <c r="H5" s="10"/>
    </row>
    <row r="6" ht="33" customHeight="1" spans="1:8">
      <c r="A6" s="10"/>
      <c r="B6" s="10"/>
      <c r="C6" s="10"/>
      <c r="D6" s="10"/>
      <c r="E6" s="11"/>
      <c r="F6" s="10"/>
      <c r="G6" s="12"/>
      <c r="H6" s="10"/>
    </row>
    <row r="7" ht="33" customHeight="1" spans="1:8">
      <c r="A7" s="13"/>
      <c r="B7" s="13"/>
      <c r="C7" s="13"/>
      <c r="D7" s="13"/>
      <c r="E7" s="14"/>
      <c r="F7" s="13"/>
      <c r="G7" s="15"/>
      <c r="H7" s="13"/>
    </row>
    <row r="8" ht="33" customHeight="1" spans="1:8">
      <c r="A8" s="16"/>
      <c r="B8" s="13"/>
      <c r="C8" s="11"/>
      <c r="D8" s="11"/>
      <c r="E8" s="11"/>
      <c r="F8" s="13"/>
      <c r="G8" s="17"/>
      <c r="H8" s="13"/>
    </row>
    <row r="9" ht="33" customHeight="1" spans="1:8">
      <c r="A9" s="18"/>
      <c r="B9" s="18"/>
      <c r="C9" s="19" t="s">
        <v>37</v>
      </c>
      <c r="D9" s="18"/>
      <c r="E9" s="20"/>
      <c r="F9" s="20"/>
      <c r="G9" s="21">
        <f>SUM(G5:G8)</f>
        <v>0</v>
      </c>
      <c r="H9" s="18"/>
    </row>
  </sheetData>
  <mergeCells count="1">
    <mergeCell ref="A2:H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A1"/>
    </sheetView>
  </sheetViews>
  <sheetFormatPr defaultColWidth="9" defaultRowHeight="14.25"/>
  <cols>
    <col min="2" max="2" width="31.4222222222222" customWidth="1"/>
    <col min="3" max="3" width="21.5703703703704" customWidth="1"/>
    <col min="5" max="5" width="23.5703703703704" customWidth="1"/>
    <col min="6" max="6" width="23.4222222222222" customWidth="1"/>
  </cols>
  <sheetData>
    <row r="1" spans="1:13">
      <c r="A1" s="57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ht="20.25" spans="1:13">
      <c r="A2" s="81" t="s">
        <v>34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>
      <c r="A3" s="82"/>
      <c r="B3" s="83"/>
      <c r="C3" s="82"/>
      <c r="D3" s="82"/>
      <c r="E3" s="82"/>
      <c r="F3" s="82"/>
      <c r="G3" s="82"/>
      <c r="H3" s="82"/>
      <c r="I3" s="82"/>
      <c r="J3" s="82"/>
      <c r="K3" s="94" t="s">
        <v>35</v>
      </c>
      <c r="L3" s="94"/>
      <c r="M3" s="94"/>
    </row>
    <row r="4" spans="1:13">
      <c r="A4" s="84" t="s">
        <v>36</v>
      </c>
      <c r="B4" s="84"/>
      <c r="C4" s="84" t="s">
        <v>37</v>
      </c>
      <c r="D4" s="85" t="s">
        <v>30</v>
      </c>
      <c r="E4" s="85" t="s">
        <v>38</v>
      </c>
      <c r="F4" s="85" t="s">
        <v>39</v>
      </c>
      <c r="G4" s="85" t="s">
        <v>21</v>
      </c>
      <c r="H4" s="85" t="s">
        <v>40</v>
      </c>
      <c r="I4" s="85" t="s">
        <v>25</v>
      </c>
      <c r="J4" s="85" t="s">
        <v>27</v>
      </c>
      <c r="K4" s="85" t="s">
        <v>28</v>
      </c>
      <c r="L4" s="85" t="s">
        <v>29</v>
      </c>
      <c r="M4" s="85"/>
    </row>
    <row r="5" spans="1:13">
      <c r="A5" s="84" t="s">
        <v>41</v>
      </c>
      <c r="B5" s="85" t="s">
        <v>42</v>
      </c>
      <c r="C5" s="84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>
      <c r="A6" s="86">
        <v>201</v>
      </c>
      <c r="B6" s="87" t="s">
        <v>43</v>
      </c>
      <c r="C6" s="88">
        <v>193544147.89</v>
      </c>
      <c r="D6" s="86"/>
      <c r="E6" s="88">
        <v>193544147.89</v>
      </c>
      <c r="F6" s="86"/>
      <c r="G6" s="86"/>
      <c r="H6" s="86"/>
      <c r="I6" s="86"/>
      <c r="J6" s="86"/>
      <c r="K6" s="86"/>
      <c r="L6" s="86"/>
      <c r="M6" s="86"/>
    </row>
    <row r="7" spans="1:13">
      <c r="A7" s="86">
        <v>20138</v>
      </c>
      <c r="B7" s="87" t="s">
        <v>12</v>
      </c>
      <c r="C7" s="88">
        <v>193544147.89</v>
      </c>
      <c r="D7" s="86"/>
      <c r="E7" s="88">
        <v>193544147.89</v>
      </c>
      <c r="F7" s="86"/>
      <c r="G7" s="86"/>
      <c r="H7" s="86"/>
      <c r="I7" s="86"/>
      <c r="J7" s="86"/>
      <c r="K7" s="86"/>
      <c r="L7" s="95"/>
      <c r="M7" s="96"/>
    </row>
    <row r="8" spans="1:13">
      <c r="A8" s="86">
        <v>2013801</v>
      </c>
      <c r="B8" s="87" t="s">
        <v>44</v>
      </c>
      <c r="C8" s="88">
        <v>145273328.35</v>
      </c>
      <c r="D8" s="86"/>
      <c r="E8" s="88">
        <v>145273328.35</v>
      </c>
      <c r="F8" s="86"/>
      <c r="G8" s="86"/>
      <c r="H8" s="86"/>
      <c r="I8" s="86"/>
      <c r="J8" s="86"/>
      <c r="K8" s="86"/>
      <c r="L8" s="86"/>
      <c r="M8" s="86"/>
    </row>
    <row r="9" spans="1:13">
      <c r="A9" s="86">
        <v>2013899</v>
      </c>
      <c r="B9" s="87" t="s">
        <v>45</v>
      </c>
      <c r="C9" s="88">
        <v>48270819.54</v>
      </c>
      <c r="D9" s="86"/>
      <c r="E9" s="88">
        <v>48270819.54</v>
      </c>
      <c r="F9" s="86"/>
      <c r="G9" s="86"/>
      <c r="H9" s="86"/>
      <c r="I9" s="86"/>
      <c r="J9" s="86"/>
      <c r="K9" s="86"/>
      <c r="L9" s="86"/>
      <c r="M9" s="86"/>
    </row>
    <row r="10" spans="1:13">
      <c r="A10" s="89" t="s">
        <v>46</v>
      </c>
      <c r="B10" s="87" t="s">
        <v>14</v>
      </c>
      <c r="C10" s="90">
        <v>560949</v>
      </c>
      <c r="D10" s="86"/>
      <c r="E10" s="90">
        <v>560949</v>
      </c>
      <c r="F10" s="86"/>
      <c r="G10" s="86"/>
      <c r="H10" s="86"/>
      <c r="I10" s="86"/>
      <c r="J10" s="86"/>
      <c r="K10" s="86"/>
      <c r="L10" s="86"/>
      <c r="M10" s="86"/>
    </row>
    <row r="11" spans="1:13">
      <c r="A11" s="89" t="s">
        <v>47</v>
      </c>
      <c r="B11" s="91" t="s">
        <v>48</v>
      </c>
      <c r="C11" s="90">
        <v>560949</v>
      </c>
      <c r="D11" s="86"/>
      <c r="E11" s="90">
        <v>560949</v>
      </c>
      <c r="F11" s="86"/>
      <c r="G11" s="86"/>
      <c r="H11" s="86"/>
      <c r="I11" s="86"/>
      <c r="J11" s="86"/>
      <c r="K11" s="86"/>
      <c r="L11" s="86"/>
      <c r="M11" s="86"/>
    </row>
    <row r="12" spans="1:13">
      <c r="A12" s="92"/>
      <c r="B12" s="87" t="s">
        <v>16</v>
      </c>
      <c r="C12" s="90">
        <v>32651232.48</v>
      </c>
      <c r="D12" s="86"/>
      <c r="E12" s="90">
        <v>32651232.48</v>
      </c>
      <c r="F12" s="86"/>
      <c r="G12" s="86"/>
      <c r="H12" s="86"/>
      <c r="I12" s="86"/>
      <c r="J12" s="86"/>
      <c r="K12" s="86"/>
      <c r="L12" s="86"/>
      <c r="M12" s="86"/>
    </row>
    <row r="13" spans="1:13">
      <c r="A13" s="89" t="s">
        <v>49</v>
      </c>
      <c r="B13" s="91" t="s">
        <v>50</v>
      </c>
      <c r="C13" s="90">
        <v>17559900.32</v>
      </c>
      <c r="D13" s="86"/>
      <c r="E13" s="90">
        <v>17559900.32</v>
      </c>
      <c r="F13" s="86"/>
      <c r="G13" s="86"/>
      <c r="H13" s="86"/>
      <c r="I13" s="86"/>
      <c r="J13" s="86"/>
      <c r="K13" s="86"/>
      <c r="L13" s="86"/>
      <c r="M13" s="86"/>
    </row>
    <row r="14" spans="1:13">
      <c r="A14" s="89" t="s">
        <v>51</v>
      </c>
      <c r="B14" s="91" t="s">
        <v>52</v>
      </c>
      <c r="C14" s="90">
        <v>8779950.16</v>
      </c>
      <c r="D14" s="86"/>
      <c r="E14" s="90">
        <v>8779950.16</v>
      </c>
      <c r="F14" s="86"/>
      <c r="G14" s="86"/>
      <c r="H14" s="86"/>
      <c r="I14" s="86"/>
      <c r="J14" s="86"/>
      <c r="K14" s="86"/>
      <c r="L14" s="86"/>
      <c r="M14" s="86"/>
    </row>
    <row r="15" spans="1:13">
      <c r="A15" s="89" t="s">
        <v>53</v>
      </c>
      <c r="B15" s="91" t="s">
        <v>54</v>
      </c>
      <c r="C15" s="90">
        <v>6311382</v>
      </c>
      <c r="D15" s="86"/>
      <c r="E15" s="90">
        <v>6311382</v>
      </c>
      <c r="F15" s="86"/>
      <c r="G15" s="86"/>
      <c r="H15" s="86"/>
      <c r="I15" s="86"/>
      <c r="J15" s="86"/>
      <c r="K15" s="86"/>
      <c r="L15" s="86"/>
      <c r="M15" s="86"/>
    </row>
    <row r="16" spans="1:13">
      <c r="A16" s="89" t="s">
        <v>55</v>
      </c>
      <c r="B16" s="87" t="s">
        <v>18</v>
      </c>
      <c r="C16" s="88">
        <v>14897419.01</v>
      </c>
      <c r="D16" s="86"/>
      <c r="E16" s="88">
        <v>14897419.01</v>
      </c>
      <c r="F16" s="86"/>
      <c r="G16" s="86"/>
      <c r="H16" s="86"/>
      <c r="I16" s="86"/>
      <c r="J16" s="86"/>
      <c r="K16" s="86"/>
      <c r="L16" s="86"/>
      <c r="M16" s="86"/>
    </row>
    <row r="17" spans="1:13">
      <c r="A17" s="87" t="s">
        <v>56</v>
      </c>
      <c r="B17" s="87" t="s">
        <v>57</v>
      </c>
      <c r="C17" s="88">
        <v>14267419.01</v>
      </c>
      <c r="D17" s="86"/>
      <c r="E17" s="88">
        <v>14267419.01</v>
      </c>
      <c r="F17" s="86"/>
      <c r="G17" s="86"/>
      <c r="H17" s="86"/>
      <c r="I17" s="86"/>
      <c r="J17" s="86"/>
      <c r="K17" s="86"/>
      <c r="L17" s="95"/>
      <c r="M17" s="96"/>
    </row>
    <row r="18" spans="1:13">
      <c r="A18" s="87" t="s">
        <v>58</v>
      </c>
      <c r="B18" s="87" t="s">
        <v>59</v>
      </c>
      <c r="C18" s="88">
        <v>630000</v>
      </c>
      <c r="D18" s="86"/>
      <c r="E18" s="88">
        <v>630000</v>
      </c>
      <c r="F18" s="86"/>
      <c r="G18" s="86"/>
      <c r="H18" s="86"/>
      <c r="I18" s="86"/>
      <c r="J18" s="86"/>
      <c r="K18" s="86"/>
      <c r="L18" s="95"/>
      <c r="M18" s="96"/>
    </row>
    <row r="19" spans="1:13">
      <c r="A19" s="87" t="s">
        <v>60</v>
      </c>
      <c r="B19" s="87" t="s">
        <v>20</v>
      </c>
      <c r="C19" s="88">
        <v>29204397.24</v>
      </c>
      <c r="D19" s="86"/>
      <c r="E19" s="88">
        <v>29204397.24</v>
      </c>
      <c r="F19" s="86"/>
      <c r="G19" s="86"/>
      <c r="H19" s="86"/>
      <c r="I19" s="86"/>
      <c r="J19" s="86"/>
      <c r="K19" s="86"/>
      <c r="L19" s="95"/>
      <c r="M19" s="96"/>
    </row>
    <row r="20" spans="1:13">
      <c r="A20" s="87" t="s">
        <v>61</v>
      </c>
      <c r="B20" s="87" t="s">
        <v>62</v>
      </c>
      <c r="C20" s="88">
        <v>14628312</v>
      </c>
      <c r="D20" s="86"/>
      <c r="E20" s="88">
        <v>14628312</v>
      </c>
      <c r="F20" s="86"/>
      <c r="G20" s="86"/>
      <c r="H20" s="86"/>
      <c r="I20" s="86"/>
      <c r="J20" s="86"/>
      <c r="K20" s="86"/>
      <c r="L20" s="95"/>
      <c r="M20" s="96"/>
    </row>
    <row r="21" spans="1:13">
      <c r="A21" s="87" t="s">
        <v>63</v>
      </c>
      <c r="B21" s="87" t="s">
        <v>64</v>
      </c>
      <c r="C21" s="88">
        <v>14576085.24</v>
      </c>
      <c r="D21" s="86"/>
      <c r="E21" s="88">
        <v>14576085.24</v>
      </c>
      <c r="F21" s="86"/>
      <c r="G21" s="86"/>
      <c r="H21" s="86"/>
      <c r="I21" s="86"/>
      <c r="J21" s="86"/>
      <c r="K21" s="86"/>
      <c r="L21" s="95"/>
      <c r="M21" s="96"/>
    </row>
    <row r="22" spans="1:13">
      <c r="A22" s="89"/>
      <c r="B22" s="87"/>
      <c r="C22" s="88"/>
      <c r="D22" s="86"/>
      <c r="E22" s="88"/>
      <c r="F22" s="86"/>
      <c r="G22" s="86"/>
      <c r="H22" s="86"/>
      <c r="I22" s="86"/>
      <c r="J22" s="86"/>
      <c r="K22" s="86"/>
      <c r="L22" s="95"/>
      <c r="M22" s="96"/>
    </row>
    <row r="23" spans="1:13">
      <c r="A23" s="86"/>
      <c r="B23" s="85" t="s">
        <v>65</v>
      </c>
      <c r="C23" s="93">
        <v>270858145.62</v>
      </c>
      <c r="D23" s="93"/>
      <c r="E23" s="93">
        <v>270858145.62</v>
      </c>
      <c r="F23" s="86"/>
      <c r="G23" s="86"/>
      <c r="H23" s="86"/>
      <c r="I23" s="86"/>
      <c r="J23" s="86"/>
      <c r="K23" s="86"/>
      <c r="L23" s="86"/>
      <c r="M23" s="86"/>
    </row>
  </sheetData>
  <mergeCells count="31">
    <mergeCell ref="A2:M2"/>
    <mergeCell ref="K3:M3"/>
    <mergeCell ref="A4:B4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M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22" workbookViewId="0">
      <selection activeCell="A1" sqref="A1"/>
    </sheetView>
  </sheetViews>
  <sheetFormatPr defaultColWidth="9" defaultRowHeight="14.25" outlineLevelCol="7"/>
  <cols>
    <col min="2" max="2" width="31.1407407407407" customWidth="1"/>
    <col min="3" max="3" width="17" customWidth="1"/>
    <col min="4" max="4" width="18.4222222222222" customWidth="1"/>
    <col min="5" max="5" width="20.5703703703704" customWidth="1"/>
  </cols>
  <sheetData>
    <row r="1" spans="1:8">
      <c r="A1" s="37" t="s">
        <v>66</v>
      </c>
      <c r="B1" s="38"/>
      <c r="C1" s="38"/>
      <c r="D1" s="38"/>
      <c r="E1" s="38"/>
      <c r="F1" s="38"/>
      <c r="G1" s="38"/>
      <c r="H1" s="38"/>
    </row>
    <row r="2" ht="20.25" spans="1:8">
      <c r="A2" s="72" t="s">
        <v>67</v>
      </c>
      <c r="B2" s="72"/>
      <c r="C2" s="72"/>
      <c r="D2" s="72"/>
      <c r="E2" s="72"/>
      <c r="F2" s="72"/>
      <c r="G2" s="72"/>
      <c r="H2" s="72"/>
    </row>
    <row r="3" spans="1:8">
      <c r="A3" s="73"/>
      <c r="B3" s="73"/>
      <c r="C3" s="74"/>
      <c r="D3" s="73"/>
      <c r="E3" s="73"/>
      <c r="F3" s="73"/>
      <c r="G3" s="75" t="s">
        <v>35</v>
      </c>
      <c r="H3" s="73"/>
    </row>
    <row r="4" ht="24" spans="1:8">
      <c r="A4" s="42" t="s">
        <v>41</v>
      </c>
      <c r="B4" s="42" t="s">
        <v>42</v>
      </c>
      <c r="C4" s="42" t="s">
        <v>37</v>
      </c>
      <c r="D4" s="42" t="s">
        <v>68</v>
      </c>
      <c r="E4" s="42" t="s">
        <v>69</v>
      </c>
      <c r="F4" s="76" t="s">
        <v>70</v>
      </c>
      <c r="G4" s="76" t="s">
        <v>71</v>
      </c>
      <c r="H4" s="76" t="s">
        <v>72</v>
      </c>
    </row>
    <row r="5" spans="1:8">
      <c r="A5" s="28" t="s">
        <v>3</v>
      </c>
      <c r="B5" s="28" t="s">
        <v>65</v>
      </c>
      <c r="C5" s="29">
        <v>270858145.62</v>
      </c>
      <c r="D5" s="29">
        <v>222587326.08</v>
      </c>
      <c r="E5" s="29">
        <v>48270819.54</v>
      </c>
      <c r="F5" s="77"/>
      <c r="G5" s="77"/>
      <c r="H5" s="77"/>
    </row>
    <row r="6" spans="1:8">
      <c r="A6" s="28" t="s">
        <v>73</v>
      </c>
      <c r="B6" s="28" t="s">
        <v>43</v>
      </c>
      <c r="C6" s="29">
        <v>193544147.89</v>
      </c>
      <c r="D6" s="29">
        <v>145273328.35</v>
      </c>
      <c r="E6" s="29">
        <v>48270819.54</v>
      </c>
      <c r="F6" s="77"/>
      <c r="G6" s="77"/>
      <c r="H6" s="77"/>
    </row>
    <row r="7" spans="1:8">
      <c r="A7" s="28" t="s">
        <v>74</v>
      </c>
      <c r="B7" s="28" t="s">
        <v>12</v>
      </c>
      <c r="C7" s="29">
        <v>193544147.89</v>
      </c>
      <c r="D7" s="29">
        <v>145273328.35</v>
      </c>
      <c r="E7" s="29">
        <v>48270819.54</v>
      </c>
      <c r="F7" s="78"/>
      <c r="G7" s="78"/>
      <c r="H7" s="78"/>
    </row>
    <row r="8" spans="1:8">
      <c r="A8" s="28" t="s">
        <v>75</v>
      </c>
      <c r="B8" s="28" t="s">
        <v>44</v>
      </c>
      <c r="C8" s="29">
        <v>145273328.35</v>
      </c>
      <c r="D8" s="29">
        <v>145273328.35</v>
      </c>
      <c r="E8" s="29">
        <v>0</v>
      </c>
      <c r="F8" s="78"/>
      <c r="G8" s="78"/>
      <c r="H8" s="78"/>
    </row>
    <row r="9" spans="1:8">
      <c r="A9" s="28" t="s">
        <v>76</v>
      </c>
      <c r="B9" s="28" t="s">
        <v>45</v>
      </c>
      <c r="C9" s="29">
        <v>48270819.54</v>
      </c>
      <c r="D9" s="29">
        <v>0</v>
      </c>
      <c r="E9" s="29">
        <v>48270819.54</v>
      </c>
      <c r="F9" s="78"/>
      <c r="G9" s="78"/>
      <c r="H9" s="78"/>
    </row>
    <row r="10" spans="1:8">
      <c r="A10" s="28" t="s">
        <v>77</v>
      </c>
      <c r="B10" s="28" t="s">
        <v>78</v>
      </c>
      <c r="C10" s="29">
        <v>560949</v>
      </c>
      <c r="D10" s="29">
        <v>560949</v>
      </c>
      <c r="E10" s="29">
        <v>0</v>
      </c>
      <c r="F10" s="78"/>
      <c r="G10" s="78"/>
      <c r="H10" s="78"/>
    </row>
    <row r="11" spans="1:8">
      <c r="A11" s="28" t="s">
        <v>46</v>
      </c>
      <c r="B11" s="28" t="s">
        <v>14</v>
      </c>
      <c r="C11" s="29">
        <v>560949</v>
      </c>
      <c r="D11" s="29">
        <v>560949</v>
      </c>
      <c r="E11" s="29">
        <v>0</v>
      </c>
      <c r="F11" s="78"/>
      <c r="G11" s="78"/>
      <c r="H11" s="78"/>
    </row>
    <row r="12" spans="1:8">
      <c r="A12" s="28" t="s">
        <v>47</v>
      </c>
      <c r="B12" s="28" t="s">
        <v>48</v>
      </c>
      <c r="C12" s="29">
        <v>560949</v>
      </c>
      <c r="D12" s="29">
        <v>560949</v>
      </c>
      <c r="E12" s="29">
        <v>0</v>
      </c>
      <c r="F12" s="78"/>
      <c r="G12" s="78"/>
      <c r="H12" s="78"/>
    </row>
    <row r="13" spans="1:8">
      <c r="A13" s="28" t="s">
        <v>79</v>
      </c>
      <c r="B13" s="28" t="s">
        <v>80</v>
      </c>
      <c r="C13" s="29">
        <v>32651232.48</v>
      </c>
      <c r="D13" s="29">
        <v>32651232.48</v>
      </c>
      <c r="E13" s="29">
        <v>0</v>
      </c>
      <c r="F13" s="78"/>
      <c r="G13" s="78"/>
      <c r="H13" s="78"/>
    </row>
    <row r="14" spans="1:8">
      <c r="A14" s="28" t="s">
        <v>81</v>
      </c>
      <c r="B14" s="28" t="s">
        <v>16</v>
      </c>
      <c r="C14" s="29">
        <v>32651232.48</v>
      </c>
      <c r="D14" s="29">
        <v>32651232.48</v>
      </c>
      <c r="E14" s="29">
        <v>0</v>
      </c>
      <c r="F14" s="78"/>
      <c r="G14" s="78"/>
      <c r="H14" s="78"/>
    </row>
    <row r="15" spans="1:8">
      <c r="A15" s="28" t="s">
        <v>53</v>
      </c>
      <c r="B15" s="28" t="s">
        <v>54</v>
      </c>
      <c r="C15" s="29">
        <v>6311382</v>
      </c>
      <c r="D15" s="29">
        <v>6311382</v>
      </c>
      <c r="E15" s="29">
        <v>0</v>
      </c>
      <c r="F15" s="78"/>
      <c r="G15" s="78"/>
      <c r="H15" s="78"/>
    </row>
    <row r="16" spans="1:8">
      <c r="A16" s="28" t="s">
        <v>49</v>
      </c>
      <c r="B16" s="28" t="s">
        <v>50</v>
      </c>
      <c r="C16" s="29">
        <v>17559900.32</v>
      </c>
      <c r="D16" s="29">
        <v>17559900.32</v>
      </c>
      <c r="E16" s="29">
        <v>0</v>
      </c>
      <c r="F16" s="79"/>
      <c r="G16" s="79"/>
      <c r="H16" s="79"/>
    </row>
    <row r="17" spans="1:8">
      <c r="A17" s="28" t="s">
        <v>51</v>
      </c>
      <c r="B17" s="28" t="s">
        <v>52</v>
      </c>
      <c r="C17" s="29">
        <v>8779950.16</v>
      </c>
      <c r="D17" s="29">
        <v>8779950.16</v>
      </c>
      <c r="E17" s="29">
        <v>0</v>
      </c>
      <c r="F17" s="80"/>
      <c r="G17" s="79"/>
      <c r="H17" s="79"/>
    </row>
    <row r="18" spans="1:8">
      <c r="A18" s="28" t="s">
        <v>82</v>
      </c>
      <c r="B18" s="28" t="s">
        <v>83</v>
      </c>
      <c r="C18" s="29">
        <v>14897419.01</v>
      </c>
      <c r="D18" s="29">
        <v>14897419.01</v>
      </c>
      <c r="E18" s="29">
        <v>0</v>
      </c>
      <c r="F18" s="80"/>
      <c r="G18" s="79"/>
      <c r="H18" s="79"/>
    </row>
    <row r="19" spans="1:8">
      <c r="A19" s="28" t="s">
        <v>55</v>
      </c>
      <c r="B19" s="28" t="s">
        <v>18</v>
      </c>
      <c r="C19" s="29">
        <v>14897419.01</v>
      </c>
      <c r="D19" s="29">
        <v>14897419.01</v>
      </c>
      <c r="E19" s="29">
        <v>0</v>
      </c>
      <c r="F19" s="80"/>
      <c r="G19" s="79"/>
      <c r="H19" s="79"/>
    </row>
    <row r="20" spans="1:8">
      <c r="A20" s="28" t="s">
        <v>56</v>
      </c>
      <c r="B20" s="28" t="s">
        <v>57</v>
      </c>
      <c r="C20" s="29">
        <v>14267419.01</v>
      </c>
      <c r="D20" s="29">
        <v>14267419.01</v>
      </c>
      <c r="E20" s="29">
        <v>0</v>
      </c>
      <c r="F20" s="80"/>
      <c r="G20" s="79"/>
      <c r="H20" s="79"/>
    </row>
    <row r="21" spans="1:8">
      <c r="A21" s="28" t="s">
        <v>58</v>
      </c>
      <c r="B21" s="28" t="s">
        <v>59</v>
      </c>
      <c r="C21" s="29">
        <v>630000</v>
      </c>
      <c r="D21" s="29">
        <v>630000</v>
      </c>
      <c r="E21" s="29">
        <v>0</v>
      </c>
      <c r="F21" s="80"/>
      <c r="G21" s="79"/>
      <c r="H21" s="79"/>
    </row>
    <row r="22" spans="1:8">
      <c r="A22" s="28" t="s">
        <v>84</v>
      </c>
      <c r="B22" s="28" t="s">
        <v>85</v>
      </c>
      <c r="C22" s="29">
        <v>29204397.24</v>
      </c>
      <c r="D22" s="29">
        <v>29204397.24</v>
      </c>
      <c r="E22" s="29">
        <v>0</v>
      </c>
      <c r="F22" s="80"/>
      <c r="G22" s="79"/>
      <c r="H22" s="79"/>
    </row>
    <row r="23" spans="1:8">
      <c r="A23" s="28" t="s">
        <v>60</v>
      </c>
      <c r="B23" s="28" t="s">
        <v>20</v>
      </c>
      <c r="C23" s="29">
        <v>29204397.24</v>
      </c>
      <c r="D23" s="29">
        <v>29204397.24</v>
      </c>
      <c r="E23" s="29">
        <v>0</v>
      </c>
      <c r="F23" s="80"/>
      <c r="G23" s="79"/>
      <c r="H23" s="79"/>
    </row>
    <row r="24" spans="1:8">
      <c r="A24" s="28" t="s">
        <v>63</v>
      </c>
      <c r="B24" s="28" t="s">
        <v>64</v>
      </c>
      <c r="C24" s="29">
        <v>14576085.24</v>
      </c>
      <c r="D24" s="29">
        <v>14576085.24</v>
      </c>
      <c r="E24" s="29">
        <v>0</v>
      </c>
      <c r="F24" s="28"/>
      <c r="G24" s="28"/>
      <c r="H24" s="29"/>
    </row>
    <row r="25" spans="1:8">
      <c r="A25" s="28" t="s">
        <v>61</v>
      </c>
      <c r="B25" s="28" t="s">
        <v>62</v>
      </c>
      <c r="C25" s="29">
        <v>14628312</v>
      </c>
      <c r="D25" s="29">
        <v>14628312</v>
      </c>
      <c r="E25" s="29">
        <v>0</v>
      </c>
      <c r="F25" s="28"/>
      <c r="G25" s="28"/>
      <c r="H25" s="29"/>
    </row>
  </sheetData>
  <mergeCells count="1">
    <mergeCell ref="A2:H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" sqref="A1"/>
    </sheetView>
  </sheetViews>
  <sheetFormatPr defaultColWidth="9" defaultRowHeight="14.25" outlineLevelCol="3"/>
  <cols>
    <col min="1" max="1" width="43" customWidth="1"/>
    <col min="2" max="2" width="24.8518518518519" customWidth="1"/>
    <col min="3" max="3" width="20.1407407407407" customWidth="1"/>
    <col min="4" max="4" width="21.1407407407407" customWidth="1"/>
  </cols>
  <sheetData>
    <row r="1" ht="18.75" spans="1:4">
      <c r="A1" s="30" t="s">
        <v>86</v>
      </c>
      <c r="B1" s="30"/>
      <c r="C1" s="30"/>
      <c r="D1" s="30"/>
    </row>
    <row r="2" ht="18.75" spans="1:4">
      <c r="A2" s="30" t="s">
        <v>87</v>
      </c>
      <c r="B2" s="30" t="s">
        <v>88</v>
      </c>
      <c r="C2" s="30" t="s">
        <v>88</v>
      </c>
      <c r="D2" s="30" t="s">
        <v>88</v>
      </c>
    </row>
    <row r="3" spans="1:4">
      <c r="A3" s="31" t="s">
        <v>3</v>
      </c>
      <c r="B3" s="31" t="s">
        <v>3</v>
      </c>
      <c r="C3" s="31" t="s">
        <v>3</v>
      </c>
      <c r="D3" s="71" t="s">
        <v>35</v>
      </c>
    </row>
    <row r="4" spans="1:4">
      <c r="A4" s="70" t="s">
        <v>5</v>
      </c>
      <c r="B4" s="70" t="s">
        <v>6</v>
      </c>
      <c r="C4" s="70" t="s">
        <v>7</v>
      </c>
      <c r="D4" s="70" t="s">
        <v>8</v>
      </c>
    </row>
    <row r="5" spans="1:4">
      <c r="A5" s="35" t="s">
        <v>9</v>
      </c>
      <c r="B5" s="36">
        <v>270858145.62</v>
      </c>
      <c r="C5" s="35" t="s">
        <v>10</v>
      </c>
      <c r="D5" s="36">
        <v>270858145.62</v>
      </c>
    </row>
    <row r="6" spans="1:4">
      <c r="A6" s="35" t="s">
        <v>11</v>
      </c>
      <c r="B6" s="36">
        <v>0</v>
      </c>
      <c r="C6" s="35" t="s">
        <v>12</v>
      </c>
      <c r="D6" s="36">
        <v>193544147.89</v>
      </c>
    </row>
    <row r="7" spans="1:4">
      <c r="A7" s="35" t="s">
        <v>13</v>
      </c>
      <c r="B7" s="36">
        <v>0</v>
      </c>
      <c r="C7" s="35" t="s">
        <v>14</v>
      </c>
      <c r="D7" s="36">
        <v>560949</v>
      </c>
    </row>
    <row r="8" spans="1:4">
      <c r="A8" s="35" t="s">
        <v>15</v>
      </c>
      <c r="B8" s="36">
        <v>0</v>
      </c>
      <c r="C8" s="35" t="s">
        <v>16</v>
      </c>
      <c r="D8" s="36">
        <v>32651232.48</v>
      </c>
    </row>
    <row r="9" spans="1:4">
      <c r="A9" s="35" t="s">
        <v>17</v>
      </c>
      <c r="B9" s="36">
        <v>0</v>
      </c>
      <c r="C9" s="35" t="s">
        <v>18</v>
      </c>
      <c r="D9" s="36">
        <v>14897419.01</v>
      </c>
    </row>
    <row r="10" spans="1:4">
      <c r="A10" s="35" t="s">
        <v>19</v>
      </c>
      <c r="B10" s="36">
        <v>0</v>
      </c>
      <c r="C10" s="35" t="s">
        <v>20</v>
      </c>
      <c r="D10" s="36">
        <v>29204397.24</v>
      </c>
    </row>
    <row r="11" spans="1:4">
      <c r="A11" s="35" t="s">
        <v>21</v>
      </c>
      <c r="B11" s="36">
        <v>0</v>
      </c>
      <c r="C11" s="35" t="s">
        <v>22</v>
      </c>
      <c r="D11" s="36">
        <v>270858145.62</v>
      </c>
    </row>
    <row r="12" spans="1:4">
      <c r="A12" s="35" t="s">
        <v>23</v>
      </c>
      <c r="B12" s="36">
        <v>0</v>
      </c>
      <c r="C12" s="35" t="s">
        <v>24</v>
      </c>
      <c r="D12" s="36">
        <v>0</v>
      </c>
    </row>
    <row r="13" spans="1:4">
      <c r="A13" s="35" t="s">
        <v>25</v>
      </c>
      <c r="B13" s="36">
        <v>0</v>
      </c>
      <c r="C13" s="35" t="s">
        <v>26</v>
      </c>
      <c r="D13" s="36">
        <v>270858145.62</v>
      </c>
    </row>
    <row r="14" spans="1:4">
      <c r="A14" s="35" t="s">
        <v>27</v>
      </c>
      <c r="B14" s="36">
        <v>0</v>
      </c>
      <c r="C14" s="35"/>
      <c r="D14" s="36"/>
    </row>
    <row r="15" spans="1:4">
      <c r="A15" s="35" t="s">
        <v>28</v>
      </c>
      <c r="B15" s="36">
        <v>0</v>
      </c>
      <c r="C15" s="35"/>
      <c r="D15" s="36"/>
    </row>
    <row r="16" spans="1:4">
      <c r="A16" s="35" t="s">
        <v>29</v>
      </c>
      <c r="B16" s="36">
        <v>0</v>
      </c>
      <c r="C16" s="35"/>
      <c r="D16" s="36"/>
    </row>
    <row r="17" spans="1:4">
      <c r="A17" s="35" t="s">
        <v>31</v>
      </c>
      <c r="B17" s="36">
        <v>270858145.62</v>
      </c>
      <c r="C17" s="35"/>
      <c r="D17" s="36"/>
    </row>
    <row r="18" spans="1:4">
      <c r="A18" s="35" t="s">
        <v>30</v>
      </c>
      <c r="B18" s="36">
        <v>0</v>
      </c>
      <c r="C18" s="35"/>
      <c r="D18" s="36"/>
    </row>
    <row r="19" spans="1:4">
      <c r="A19" s="35" t="s">
        <v>32</v>
      </c>
      <c r="B19" s="36">
        <v>270858145.62</v>
      </c>
      <c r="C19" s="35"/>
      <c r="D19" s="36"/>
    </row>
  </sheetData>
  <mergeCells count="2">
    <mergeCell ref="A2:D2"/>
    <mergeCell ref="A3:C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6" workbookViewId="0">
      <selection activeCell="A1" sqref="A1"/>
    </sheetView>
  </sheetViews>
  <sheetFormatPr defaultColWidth="9" defaultRowHeight="14.25" outlineLevelCol="4"/>
  <cols>
    <col min="1" max="1" width="11.8518518518519" customWidth="1"/>
    <col min="2" max="2" width="35.4222222222222" customWidth="1"/>
    <col min="3" max="3" width="16.7111111111111" customWidth="1"/>
    <col min="4" max="4" width="19.1407407407407" customWidth="1"/>
    <col min="5" max="5" width="17.2814814814815" customWidth="1"/>
  </cols>
  <sheetData>
    <row r="1" spans="1:1">
      <c r="A1" t="s">
        <v>89</v>
      </c>
    </row>
    <row r="2" spans="1:5">
      <c r="A2" t="s">
        <v>90</v>
      </c>
      <c r="B2" t="s">
        <v>91</v>
      </c>
      <c r="C2" t="s">
        <v>91</v>
      </c>
      <c r="D2" t="s">
        <v>91</v>
      </c>
      <c r="E2" t="s">
        <v>91</v>
      </c>
    </row>
    <row r="3" spans="1:5">
      <c r="A3" s="23" t="s">
        <v>3</v>
      </c>
      <c r="B3" s="23" t="s">
        <v>3</v>
      </c>
      <c r="C3" s="23" t="s">
        <v>3</v>
      </c>
      <c r="D3" s="23" t="s">
        <v>3</v>
      </c>
      <c r="E3" s="24" t="s">
        <v>4</v>
      </c>
    </row>
    <row r="4" spans="1:5">
      <c r="A4" s="70" t="s">
        <v>41</v>
      </c>
      <c r="B4" s="70" t="s">
        <v>42</v>
      </c>
      <c r="C4" s="70" t="s">
        <v>65</v>
      </c>
      <c r="D4" s="70" t="s">
        <v>68</v>
      </c>
      <c r="E4" s="70" t="s">
        <v>69</v>
      </c>
    </row>
    <row r="5" spans="1:5">
      <c r="A5" s="28" t="s">
        <v>3</v>
      </c>
      <c r="B5" s="28" t="s">
        <v>65</v>
      </c>
      <c r="C5" s="29">
        <v>270858145.62</v>
      </c>
      <c r="D5" s="29">
        <v>222587326.08</v>
      </c>
      <c r="E5" s="29">
        <v>48270819.54</v>
      </c>
    </row>
    <row r="6" spans="1:5">
      <c r="A6" s="28" t="s">
        <v>73</v>
      </c>
      <c r="B6" s="28" t="s">
        <v>43</v>
      </c>
      <c r="C6" s="29">
        <v>193544147.89</v>
      </c>
      <c r="D6" s="29">
        <v>145273328.35</v>
      </c>
      <c r="E6" s="29">
        <v>48270819.54</v>
      </c>
    </row>
    <row r="7" spans="1:5">
      <c r="A7" s="28" t="s">
        <v>74</v>
      </c>
      <c r="B7" s="28" t="s">
        <v>12</v>
      </c>
      <c r="C7" s="29">
        <v>193544147.89</v>
      </c>
      <c r="D7" s="29">
        <v>145273328.35</v>
      </c>
      <c r="E7" s="29">
        <v>48270819.54</v>
      </c>
    </row>
    <row r="8" spans="1:5">
      <c r="A8" s="28" t="s">
        <v>75</v>
      </c>
      <c r="B8" s="28" t="s">
        <v>44</v>
      </c>
      <c r="C8" s="29">
        <v>145273328.35</v>
      </c>
      <c r="D8" s="29">
        <v>145273328.35</v>
      </c>
      <c r="E8" s="29">
        <v>0</v>
      </c>
    </row>
    <row r="9" spans="1:5">
      <c r="A9" s="28" t="s">
        <v>76</v>
      </c>
      <c r="B9" s="28" t="s">
        <v>45</v>
      </c>
      <c r="C9" s="29">
        <v>48270819.54</v>
      </c>
      <c r="D9" s="29">
        <v>0</v>
      </c>
      <c r="E9" s="29">
        <v>48270819.54</v>
      </c>
    </row>
    <row r="10" spans="1:5">
      <c r="A10" s="28" t="s">
        <v>77</v>
      </c>
      <c r="B10" s="28" t="s">
        <v>78</v>
      </c>
      <c r="C10" s="29">
        <v>560949</v>
      </c>
      <c r="D10" s="29">
        <v>560949</v>
      </c>
      <c r="E10" s="29">
        <v>0</v>
      </c>
    </row>
    <row r="11" spans="1:5">
      <c r="A11" s="28" t="s">
        <v>46</v>
      </c>
      <c r="B11" s="28" t="s">
        <v>14</v>
      </c>
      <c r="C11" s="29">
        <v>560949</v>
      </c>
      <c r="D11" s="29">
        <v>560949</v>
      </c>
      <c r="E11" s="29">
        <v>0</v>
      </c>
    </row>
    <row r="12" spans="1:5">
      <c r="A12" s="28" t="s">
        <v>47</v>
      </c>
      <c r="B12" s="28" t="s">
        <v>48</v>
      </c>
      <c r="C12" s="29">
        <v>560949</v>
      </c>
      <c r="D12" s="29">
        <v>560949</v>
      </c>
      <c r="E12" s="29">
        <v>0</v>
      </c>
    </row>
    <row r="13" spans="1:5">
      <c r="A13" s="28" t="s">
        <v>79</v>
      </c>
      <c r="B13" s="28" t="s">
        <v>80</v>
      </c>
      <c r="C13" s="29">
        <v>32651232.48</v>
      </c>
      <c r="D13" s="29">
        <v>32651232.48</v>
      </c>
      <c r="E13" s="29">
        <v>0</v>
      </c>
    </row>
    <row r="14" spans="1:5">
      <c r="A14" s="28" t="s">
        <v>81</v>
      </c>
      <c r="B14" s="28" t="s">
        <v>16</v>
      </c>
      <c r="C14" s="29">
        <v>32651232.48</v>
      </c>
      <c r="D14" s="29">
        <v>32651232.48</v>
      </c>
      <c r="E14" s="29">
        <v>0</v>
      </c>
    </row>
    <row r="15" spans="1:5">
      <c r="A15" s="28" t="s">
        <v>53</v>
      </c>
      <c r="B15" s="28" t="s">
        <v>54</v>
      </c>
      <c r="C15" s="29">
        <v>6311382</v>
      </c>
      <c r="D15" s="29">
        <v>6311382</v>
      </c>
      <c r="E15" s="29">
        <v>0</v>
      </c>
    </row>
    <row r="16" spans="1:5">
      <c r="A16" s="28" t="s">
        <v>49</v>
      </c>
      <c r="B16" s="28" t="s">
        <v>50</v>
      </c>
      <c r="C16" s="29">
        <v>17559900.32</v>
      </c>
      <c r="D16" s="29">
        <v>17559900.32</v>
      </c>
      <c r="E16" s="29">
        <v>0</v>
      </c>
    </row>
    <row r="17" spans="1:5">
      <c r="A17" s="28" t="s">
        <v>51</v>
      </c>
      <c r="B17" s="28" t="s">
        <v>52</v>
      </c>
      <c r="C17" s="29">
        <v>8779950.16</v>
      </c>
      <c r="D17" s="29">
        <v>8779950.16</v>
      </c>
      <c r="E17" s="29">
        <v>0</v>
      </c>
    </row>
    <row r="18" spans="1:5">
      <c r="A18" s="28" t="s">
        <v>82</v>
      </c>
      <c r="B18" s="28" t="s">
        <v>83</v>
      </c>
      <c r="C18" s="29">
        <v>14897419.01</v>
      </c>
      <c r="D18" s="29">
        <v>14897419.01</v>
      </c>
      <c r="E18" s="29">
        <v>0</v>
      </c>
    </row>
    <row r="19" spans="1:5">
      <c r="A19" s="28" t="s">
        <v>55</v>
      </c>
      <c r="B19" s="28" t="s">
        <v>18</v>
      </c>
      <c r="C19" s="29">
        <v>14897419.01</v>
      </c>
      <c r="D19" s="29">
        <v>14897419.01</v>
      </c>
      <c r="E19" s="29">
        <v>0</v>
      </c>
    </row>
    <row r="20" spans="1:5">
      <c r="A20" s="28" t="s">
        <v>56</v>
      </c>
      <c r="B20" s="28" t="s">
        <v>57</v>
      </c>
      <c r="C20" s="29">
        <v>14267419.01</v>
      </c>
      <c r="D20" s="29">
        <v>14267419.01</v>
      </c>
      <c r="E20" s="29">
        <v>0</v>
      </c>
    </row>
    <row r="21" spans="1:5">
      <c r="A21" s="28" t="s">
        <v>58</v>
      </c>
      <c r="B21" s="28" t="s">
        <v>59</v>
      </c>
      <c r="C21" s="29">
        <v>630000</v>
      </c>
      <c r="D21" s="29">
        <v>630000</v>
      </c>
      <c r="E21" s="29">
        <v>0</v>
      </c>
    </row>
    <row r="22" spans="1:5">
      <c r="A22" s="28" t="s">
        <v>84</v>
      </c>
      <c r="B22" s="28" t="s">
        <v>85</v>
      </c>
      <c r="C22" s="29">
        <v>29204397.24</v>
      </c>
      <c r="D22" s="29">
        <v>29204397.24</v>
      </c>
      <c r="E22" s="29">
        <v>0</v>
      </c>
    </row>
    <row r="23" spans="1:5">
      <c r="A23" s="28" t="s">
        <v>60</v>
      </c>
      <c r="B23" s="28" t="s">
        <v>20</v>
      </c>
      <c r="C23" s="29">
        <v>29204397.24</v>
      </c>
      <c r="D23" s="29">
        <v>29204397.24</v>
      </c>
      <c r="E23" s="29">
        <v>0</v>
      </c>
    </row>
    <row r="24" spans="1:5">
      <c r="A24" s="28" t="s">
        <v>63</v>
      </c>
      <c r="B24" s="28" t="s">
        <v>64</v>
      </c>
      <c r="C24" s="29">
        <v>14576085.24</v>
      </c>
      <c r="D24" s="29">
        <v>14576085.24</v>
      </c>
      <c r="E24" s="29">
        <v>0</v>
      </c>
    </row>
    <row r="25" spans="1:5">
      <c r="A25" s="28" t="s">
        <v>61</v>
      </c>
      <c r="B25" s="28" t="s">
        <v>62</v>
      </c>
      <c r="C25" s="29">
        <v>14628312</v>
      </c>
      <c r="D25" s="29">
        <v>14628312</v>
      </c>
      <c r="E25" s="29">
        <v>0</v>
      </c>
    </row>
  </sheetData>
  <mergeCells count="1">
    <mergeCell ref="A2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I40"/>
  <sheetViews>
    <sheetView tabSelected="1" topLeftCell="C1" workbookViewId="0">
      <selection activeCell="C1" sqref="C1"/>
    </sheetView>
  </sheetViews>
  <sheetFormatPr defaultColWidth="9" defaultRowHeight="14.25"/>
  <cols>
    <col min="4" max="4" width="21.4222222222222" customWidth="1"/>
    <col min="5" max="5" width="12.4444444444444" customWidth="1"/>
    <col min="6" max="6" width="26.1407407407407" customWidth="1"/>
    <col min="7" max="8" width="16.4222222222222" customWidth="1"/>
    <col min="9" max="9" width="15.2814814814815" customWidth="1"/>
  </cols>
  <sheetData>
    <row r="1" spans="3:9">
      <c r="C1" s="57" t="s">
        <v>92</v>
      </c>
      <c r="D1" s="58"/>
      <c r="E1" s="58"/>
      <c r="F1" s="58"/>
      <c r="G1" s="58"/>
      <c r="H1" s="58"/>
      <c r="I1" s="58"/>
    </row>
    <row r="2" ht="20.25" spans="3:9">
      <c r="C2" s="59" t="s">
        <v>93</v>
      </c>
      <c r="D2" s="59"/>
      <c r="E2" s="59"/>
      <c r="F2" s="59"/>
      <c r="G2" s="59"/>
      <c r="H2" s="59"/>
      <c r="I2" s="59"/>
    </row>
    <row r="3" spans="3:9">
      <c r="C3" s="58"/>
      <c r="D3" s="58"/>
      <c r="E3" s="58"/>
      <c r="F3" s="58"/>
      <c r="G3" s="58"/>
      <c r="H3" s="60" t="s">
        <v>35</v>
      </c>
      <c r="I3" s="58"/>
    </row>
    <row r="4" ht="24" spans="3:9">
      <c r="C4" s="61" t="s">
        <v>94</v>
      </c>
      <c r="D4" s="61" t="s">
        <v>95</v>
      </c>
      <c r="E4" s="61" t="s">
        <v>96</v>
      </c>
      <c r="F4" s="61" t="s">
        <v>97</v>
      </c>
      <c r="G4" s="61" t="s">
        <v>37</v>
      </c>
      <c r="H4" s="61" t="s">
        <v>98</v>
      </c>
      <c r="I4" s="61" t="s">
        <v>99</v>
      </c>
    </row>
    <row r="5" spans="3:9">
      <c r="C5" s="62">
        <v>50101</v>
      </c>
      <c r="D5" s="63" t="s">
        <v>100</v>
      </c>
      <c r="E5" s="64" t="s">
        <v>101</v>
      </c>
      <c r="F5" s="64" t="s">
        <v>102</v>
      </c>
      <c r="G5" s="65">
        <v>25739352</v>
      </c>
      <c r="H5" s="65">
        <v>25739352</v>
      </c>
      <c r="I5" s="66"/>
    </row>
    <row r="6" spans="3:9">
      <c r="C6" s="62">
        <v>50101</v>
      </c>
      <c r="D6" s="63" t="s">
        <v>100</v>
      </c>
      <c r="E6" s="64" t="s">
        <v>103</v>
      </c>
      <c r="F6" s="64" t="s">
        <v>104</v>
      </c>
      <c r="G6" s="65">
        <v>72876936</v>
      </c>
      <c r="H6" s="65">
        <v>72876936</v>
      </c>
      <c r="I6" s="66"/>
    </row>
    <row r="7" spans="3:9">
      <c r="C7" s="62">
        <v>50101</v>
      </c>
      <c r="D7" s="63" t="s">
        <v>100</v>
      </c>
      <c r="E7" s="64" t="s">
        <v>105</v>
      </c>
      <c r="F7" s="64" t="s">
        <v>106</v>
      </c>
      <c r="G7" s="65">
        <v>12021984</v>
      </c>
      <c r="H7" s="65">
        <v>12021984</v>
      </c>
      <c r="I7" s="66"/>
    </row>
    <row r="8" spans="3:9">
      <c r="C8" s="62">
        <v>50199</v>
      </c>
      <c r="D8" s="63" t="s">
        <v>107</v>
      </c>
      <c r="E8" s="64" t="s">
        <v>108</v>
      </c>
      <c r="F8" s="64" t="s">
        <v>107</v>
      </c>
      <c r="G8" s="65">
        <v>6032865</v>
      </c>
      <c r="H8" s="65">
        <v>6032865</v>
      </c>
      <c r="I8" s="66"/>
    </row>
    <row r="9" spans="3:9">
      <c r="C9" s="62">
        <v>50102</v>
      </c>
      <c r="D9" s="63" t="s">
        <v>109</v>
      </c>
      <c r="E9" s="64" t="s">
        <v>110</v>
      </c>
      <c r="F9" s="64" t="s">
        <v>111</v>
      </c>
      <c r="G9" s="65">
        <v>2097493.77</v>
      </c>
      <c r="H9" s="65">
        <v>2097493.77</v>
      </c>
      <c r="I9" s="66"/>
    </row>
    <row r="10" spans="3:9">
      <c r="C10" s="62">
        <v>50101</v>
      </c>
      <c r="D10" s="63" t="s">
        <v>100</v>
      </c>
      <c r="E10" s="64" t="s">
        <v>103</v>
      </c>
      <c r="F10" s="64" t="s">
        <v>104</v>
      </c>
      <c r="G10" s="65">
        <v>2730020</v>
      </c>
      <c r="H10" s="65">
        <v>2730020</v>
      </c>
      <c r="I10" s="66"/>
    </row>
    <row r="11" spans="3:9">
      <c r="C11" s="62">
        <v>50201</v>
      </c>
      <c r="D11" s="63" t="s">
        <v>112</v>
      </c>
      <c r="E11" s="64" t="s">
        <v>113</v>
      </c>
      <c r="F11" s="64" t="s">
        <v>114</v>
      </c>
      <c r="G11" s="65">
        <v>4772160</v>
      </c>
      <c r="H11" s="65">
        <v>4772160</v>
      </c>
      <c r="I11" s="69"/>
    </row>
    <row r="12" ht="24" customHeight="1" spans="3:9">
      <c r="C12" s="62">
        <v>50999</v>
      </c>
      <c r="D12" s="63" t="s">
        <v>115</v>
      </c>
      <c r="E12" s="64" t="s">
        <v>116</v>
      </c>
      <c r="F12" s="64" t="s">
        <v>115</v>
      </c>
      <c r="G12" s="65">
        <v>90060</v>
      </c>
      <c r="H12" s="65">
        <v>90060</v>
      </c>
      <c r="I12" s="66"/>
    </row>
    <row r="13" ht="21.75" customHeight="1" spans="3:9">
      <c r="C13" s="62">
        <v>50999</v>
      </c>
      <c r="D13" s="63" t="s">
        <v>115</v>
      </c>
      <c r="E13" s="64" t="s">
        <v>116</v>
      </c>
      <c r="F13" s="64" t="s">
        <v>115</v>
      </c>
      <c r="G13" s="65">
        <v>300000</v>
      </c>
      <c r="H13" s="65">
        <v>300000</v>
      </c>
      <c r="I13" s="66"/>
    </row>
    <row r="14" spans="3:9">
      <c r="C14" s="62">
        <v>50201</v>
      </c>
      <c r="D14" s="63" t="s">
        <v>112</v>
      </c>
      <c r="E14" s="64" t="s">
        <v>117</v>
      </c>
      <c r="F14" s="64" t="s">
        <v>118</v>
      </c>
      <c r="G14" s="65">
        <v>1552800</v>
      </c>
      <c r="H14" s="66"/>
      <c r="I14" s="65">
        <v>1552800</v>
      </c>
    </row>
    <row r="15" spans="3:9">
      <c r="C15" s="62">
        <v>50201</v>
      </c>
      <c r="D15" s="63" t="s">
        <v>112</v>
      </c>
      <c r="E15" s="64" t="s">
        <v>119</v>
      </c>
      <c r="F15" s="64" t="s">
        <v>120</v>
      </c>
      <c r="G15" s="65">
        <v>258800</v>
      </c>
      <c r="H15" s="66"/>
      <c r="I15" s="65">
        <v>258800</v>
      </c>
    </row>
    <row r="16" spans="3:9">
      <c r="C16" s="62">
        <v>50201</v>
      </c>
      <c r="D16" s="63" t="s">
        <v>112</v>
      </c>
      <c r="E16" s="64" t="s">
        <v>121</v>
      </c>
      <c r="F16" s="64" t="s">
        <v>122</v>
      </c>
      <c r="G16" s="65">
        <v>1746900</v>
      </c>
      <c r="H16" s="66"/>
      <c r="I16" s="65">
        <v>1746900</v>
      </c>
    </row>
    <row r="17" spans="3:9">
      <c r="C17" s="62">
        <v>50201</v>
      </c>
      <c r="D17" s="63" t="s">
        <v>112</v>
      </c>
      <c r="E17" s="64" t="s">
        <v>123</v>
      </c>
      <c r="F17" s="64" t="s">
        <v>124</v>
      </c>
      <c r="G17" s="65">
        <v>648000</v>
      </c>
      <c r="H17" s="66"/>
      <c r="I17" s="65">
        <v>648000</v>
      </c>
    </row>
    <row r="18" spans="3:9">
      <c r="C18" s="62">
        <v>50201</v>
      </c>
      <c r="D18" s="63" t="s">
        <v>112</v>
      </c>
      <c r="E18" s="64" t="s">
        <v>125</v>
      </c>
      <c r="F18" s="64" t="s">
        <v>126</v>
      </c>
      <c r="G18" s="65">
        <v>940633.55</v>
      </c>
      <c r="H18" s="66"/>
      <c r="I18" s="65">
        <v>940633.55</v>
      </c>
    </row>
    <row r="19" spans="3:9">
      <c r="C19" s="62">
        <v>50201</v>
      </c>
      <c r="D19" s="63" t="s">
        <v>112</v>
      </c>
      <c r="E19" s="64" t="s">
        <v>127</v>
      </c>
      <c r="F19" s="64" t="s">
        <v>128</v>
      </c>
      <c r="G19" s="65">
        <v>417962</v>
      </c>
      <c r="H19" s="66"/>
      <c r="I19" s="65">
        <v>417962</v>
      </c>
    </row>
    <row r="20" spans="3:9">
      <c r="C20" s="62">
        <v>50209</v>
      </c>
      <c r="D20" s="63" t="s">
        <v>129</v>
      </c>
      <c r="E20" s="64" t="s">
        <v>130</v>
      </c>
      <c r="F20" s="64" t="s">
        <v>129</v>
      </c>
      <c r="G20" s="65">
        <v>765993.4</v>
      </c>
      <c r="H20" s="66"/>
      <c r="I20" s="65">
        <v>765993.4</v>
      </c>
    </row>
    <row r="21" spans="3:9">
      <c r="C21" s="62">
        <v>50202</v>
      </c>
      <c r="D21" s="63" t="s">
        <v>131</v>
      </c>
      <c r="E21" s="64" t="s">
        <v>132</v>
      </c>
      <c r="F21" s="64" t="s">
        <v>131</v>
      </c>
      <c r="G21" s="65">
        <v>164985</v>
      </c>
      <c r="H21" s="66"/>
      <c r="I21" s="65">
        <v>164985</v>
      </c>
    </row>
    <row r="22" spans="3:9">
      <c r="C22" s="62">
        <v>50206</v>
      </c>
      <c r="D22" s="63" t="s">
        <v>133</v>
      </c>
      <c r="E22" s="64" t="s">
        <v>134</v>
      </c>
      <c r="F22" s="64" t="s">
        <v>133</v>
      </c>
      <c r="G22" s="65">
        <v>156885.55</v>
      </c>
      <c r="H22" s="66"/>
      <c r="I22" s="65">
        <v>156885.55</v>
      </c>
    </row>
    <row r="23" spans="3:9">
      <c r="C23" s="62">
        <v>50201</v>
      </c>
      <c r="D23" s="63" t="s">
        <v>112</v>
      </c>
      <c r="E23" s="64" t="s">
        <v>135</v>
      </c>
      <c r="F23" s="64" t="s">
        <v>136</v>
      </c>
      <c r="G23" s="65">
        <v>1972325.76</v>
      </c>
      <c r="H23" s="66"/>
      <c r="I23" s="65">
        <v>1972325.76</v>
      </c>
    </row>
    <row r="24" spans="3:9">
      <c r="C24" s="62">
        <v>50201</v>
      </c>
      <c r="D24" s="63" t="s">
        <v>112</v>
      </c>
      <c r="E24" s="64" t="s">
        <v>137</v>
      </c>
      <c r="F24" s="64" t="s">
        <v>138</v>
      </c>
      <c r="G24" s="65">
        <v>2189448</v>
      </c>
      <c r="H24" s="66"/>
      <c r="I24" s="65">
        <v>2189448</v>
      </c>
    </row>
    <row r="25" ht="26.25" customHeight="1" spans="3:9">
      <c r="C25" s="62">
        <v>50208</v>
      </c>
      <c r="D25" s="63" t="s">
        <v>139</v>
      </c>
      <c r="E25" s="64" t="s">
        <v>140</v>
      </c>
      <c r="F25" s="64" t="s">
        <v>139</v>
      </c>
      <c r="G25" s="65">
        <v>2684000</v>
      </c>
      <c r="H25" s="66"/>
      <c r="I25" s="65">
        <v>2684000</v>
      </c>
    </row>
    <row r="26" ht="27.75" customHeight="1" spans="3:9">
      <c r="C26" s="62">
        <v>50299</v>
      </c>
      <c r="D26" s="63" t="s">
        <v>141</v>
      </c>
      <c r="E26" s="64" t="s">
        <v>142</v>
      </c>
      <c r="F26" s="64" t="s">
        <v>141</v>
      </c>
      <c r="G26" s="65">
        <v>5113724.32</v>
      </c>
      <c r="H26" s="66"/>
      <c r="I26" s="65">
        <v>5113724.32</v>
      </c>
    </row>
    <row r="27" ht="24" customHeight="1" spans="3:9">
      <c r="C27" s="62">
        <v>50203</v>
      </c>
      <c r="D27" s="63" t="s">
        <v>143</v>
      </c>
      <c r="E27" s="64" t="s">
        <v>144</v>
      </c>
      <c r="F27" s="64" t="s">
        <v>143</v>
      </c>
      <c r="G27" s="65">
        <v>560949</v>
      </c>
      <c r="H27" s="66"/>
      <c r="I27" s="65">
        <v>560949</v>
      </c>
    </row>
    <row r="28" ht="29.25" customHeight="1" spans="3:9">
      <c r="C28" s="62">
        <v>50102</v>
      </c>
      <c r="D28" s="63" t="s">
        <v>109</v>
      </c>
      <c r="E28" s="64" t="s">
        <v>145</v>
      </c>
      <c r="F28" s="64" t="s">
        <v>146</v>
      </c>
      <c r="G28" s="65">
        <v>17559900.32</v>
      </c>
      <c r="H28" s="65">
        <v>17559900.32</v>
      </c>
      <c r="I28" s="65"/>
    </row>
    <row r="29" spans="3:9">
      <c r="C29" s="62">
        <v>50102</v>
      </c>
      <c r="D29" s="63" t="s">
        <v>109</v>
      </c>
      <c r="E29" s="64" t="s">
        <v>147</v>
      </c>
      <c r="F29" s="64" t="s">
        <v>148</v>
      </c>
      <c r="G29" s="65">
        <v>8779950.16</v>
      </c>
      <c r="H29" s="65">
        <v>8779950.16</v>
      </c>
      <c r="I29" s="65"/>
    </row>
    <row r="30" ht="25.5" customHeight="1" spans="3:9">
      <c r="C30" s="62">
        <v>50905</v>
      </c>
      <c r="D30" s="63" t="s">
        <v>149</v>
      </c>
      <c r="E30" s="64" t="s">
        <v>150</v>
      </c>
      <c r="F30" s="64" t="s">
        <v>151</v>
      </c>
      <c r="G30" s="65">
        <v>1294012</v>
      </c>
      <c r="H30" s="65">
        <v>1294012</v>
      </c>
      <c r="I30" s="65"/>
    </row>
    <row r="31" ht="24" customHeight="1" spans="3:9">
      <c r="C31" s="62">
        <v>50999</v>
      </c>
      <c r="D31" s="63" t="s">
        <v>115</v>
      </c>
      <c r="E31" s="64" t="s">
        <v>116</v>
      </c>
      <c r="F31" s="64" t="s">
        <v>115</v>
      </c>
      <c r="G31" s="65">
        <v>27720</v>
      </c>
      <c r="H31" s="65">
        <v>27720</v>
      </c>
      <c r="I31" s="65"/>
    </row>
    <row r="32" spans="3:9">
      <c r="C32" s="62">
        <v>50905</v>
      </c>
      <c r="D32" s="63" t="s">
        <v>149</v>
      </c>
      <c r="E32" s="64" t="s">
        <v>152</v>
      </c>
      <c r="F32" s="64" t="s">
        <v>153</v>
      </c>
      <c r="G32" s="65">
        <v>2203640</v>
      </c>
      <c r="H32" s="65">
        <v>2203640</v>
      </c>
      <c r="I32" s="65"/>
    </row>
    <row r="33" spans="3:9">
      <c r="C33" s="62">
        <v>50901</v>
      </c>
      <c r="D33" s="63" t="s">
        <v>154</v>
      </c>
      <c r="E33" s="64" t="s">
        <v>155</v>
      </c>
      <c r="F33" s="64" t="s">
        <v>156</v>
      </c>
      <c r="G33" s="65">
        <v>180</v>
      </c>
      <c r="H33" s="65">
        <v>180</v>
      </c>
      <c r="I33" s="65"/>
    </row>
    <row r="34" ht="22.5" customHeight="1" spans="3:9">
      <c r="C34" s="62">
        <v>50999</v>
      </c>
      <c r="D34" s="63" t="s">
        <v>115</v>
      </c>
      <c r="E34" s="64" t="s">
        <v>116</v>
      </c>
      <c r="F34" s="64" t="s">
        <v>115</v>
      </c>
      <c r="G34" s="65">
        <v>2503200</v>
      </c>
      <c r="H34" s="65">
        <v>2503200</v>
      </c>
      <c r="I34" s="65"/>
    </row>
    <row r="35" spans="3:9">
      <c r="C35" s="62">
        <v>50299</v>
      </c>
      <c r="D35" s="63" t="s">
        <v>141</v>
      </c>
      <c r="E35" s="64" t="s">
        <v>142</v>
      </c>
      <c r="F35" s="64" t="s">
        <v>141</v>
      </c>
      <c r="G35" s="65">
        <v>282630</v>
      </c>
      <c r="H35" s="65">
        <v>282630</v>
      </c>
      <c r="I35" s="69"/>
    </row>
    <row r="36" spans="3:9">
      <c r="C36" s="62">
        <v>50102</v>
      </c>
      <c r="D36" s="63" t="s">
        <v>109</v>
      </c>
      <c r="E36" s="64" t="s">
        <v>110</v>
      </c>
      <c r="F36" s="64" t="s">
        <v>111</v>
      </c>
      <c r="G36" s="65">
        <v>14267419.01</v>
      </c>
      <c r="H36" s="65">
        <v>14267419.01</v>
      </c>
      <c r="I36" s="65"/>
    </row>
    <row r="37" spans="3:9">
      <c r="C37" s="62">
        <v>50102</v>
      </c>
      <c r="D37" s="63" t="s">
        <v>109</v>
      </c>
      <c r="E37" s="64" t="s">
        <v>110</v>
      </c>
      <c r="F37" s="64" t="s">
        <v>111</v>
      </c>
      <c r="G37" s="65">
        <v>630000</v>
      </c>
      <c r="H37" s="65">
        <v>630000</v>
      </c>
      <c r="I37" s="65"/>
    </row>
    <row r="38" spans="3:9">
      <c r="C38" s="62">
        <v>50101</v>
      </c>
      <c r="D38" s="63" t="s">
        <v>100</v>
      </c>
      <c r="E38" s="64" t="s">
        <v>103</v>
      </c>
      <c r="F38" s="64" t="s">
        <v>104</v>
      </c>
      <c r="G38" s="65">
        <v>14628312</v>
      </c>
      <c r="H38" s="65">
        <v>14628312</v>
      </c>
      <c r="I38" s="65"/>
    </row>
    <row r="39" spans="3:9">
      <c r="C39" s="62">
        <v>50103</v>
      </c>
      <c r="D39" s="63" t="s">
        <v>64</v>
      </c>
      <c r="E39" s="64" t="s">
        <v>157</v>
      </c>
      <c r="F39" s="64" t="s">
        <v>64</v>
      </c>
      <c r="G39" s="65">
        <v>14576085.24</v>
      </c>
      <c r="H39" s="65">
        <v>14576085.24</v>
      </c>
      <c r="I39" s="65"/>
    </row>
    <row r="40" spans="3:9">
      <c r="C40" s="62"/>
      <c r="D40" s="67" t="s">
        <v>65</v>
      </c>
      <c r="E40" s="64"/>
      <c r="F40" s="64"/>
      <c r="G40" s="68">
        <v>222587326.08</v>
      </c>
      <c r="H40" s="68">
        <v>203413919.5</v>
      </c>
      <c r="I40" s="68">
        <v>19173406.58</v>
      </c>
    </row>
  </sheetData>
  <mergeCells count="1">
    <mergeCell ref="C2:I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1" sqref="A1"/>
    </sheetView>
  </sheetViews>
  <sheetFormatPr defaultColWidth="9" defaultRowHeight="14.25" outlineLevelCol="2"/>
  <cols>
    <col min="1" max="1" width="31.8518518518519" customWidth="1"/>
    <col min="2" max="2" width="28.4222222222222" customWidth="1"/>
    <col min="3" max="3" width="27" customWidth="1"/>
  </cols>
  <sheetData>
    <row r="1" spans="1:3">
      <c r="A1" s="46" t="s">
        <v>158</v>
      </c>
      <c r="B1" s="47"/>
      <c r="C1" s="47"/>
    </row>
    <row r="2" customHeight="1" spans="1:3">
      <c r="A2" s="48" t="s">
        <v>159</v>
      </c>
      <c r="B2" s="48"/>
      <c r="C2" s="48"/>
    </row>
    <row r="3" ht="20.25" spans="1:3">
      <c r="A3" s="49"/>
      <c r="B3" s="49"/>
      <c r="C3" s="50" t="s">
        <v>35</v>
      </c>
    </row>
    <row r="4" spans="1:3">
      <c r="A4" s="51" t="s">
        <v>160</v>
      </c>
      <c r="B4" s="51" t="s">
        <v>161</v>
      </c>
      <c r="C4" s="52" t="s">
        <v>162</v>
      </c>
    </row>
    <row r="5" spans="1:3">
      <c r="A5" s="53" t="s">
        <v>163</v>
      </c>
      <c r="B5" s="53"/>
      <c r="C5" s="54"/>
    </row>
    <row r="6" spans="1:3">
      <c r="A6" s="53" t="s">
        <v>164</v>
      </c>
      <c r="B6" s="55">
        <v>205011.99</v>
      </c>
      <c r="C6" s="55">
        <v>156885.55</v>
      </c>
    </row>
    <row r="7" spans="1:3">
      <c r="A7" s="53" t="s">
        <v>165</v>
      </c>
      <c r="B7" s="55">
        <v>2636000</v>
      </c>
      <c r="C7" s="55">
        <v>2684000</v>
      </c>
    </row>
    <row r="8" spans="1:3">
      <c r="A8" s="53" t="s">
        <v>166</v>
      </c>
      <c r="B8" s="55"/>
      <c r="C8" s="55"/>
    </row>
    <row r="9" spans="1:3">
      <c r="A9" s="53" t="s">
        <v>167</v>
      </c>
      <c r="B9" s="55">
        <v>2636000</v>
      </c>
      <c r="C9" s="55">
        <v>2684000</v>
      </c>
    </row>
    <row r="10" spans="1:3">
      <c r="A10" s="56" t="s">
        <v>65</v>
      </c>
      <c r="B10" s="55">
        <v>2841011.99</v>
      </c>
      <c r="C10" s="55">
        <v>2840885.55</v>
      </c>
    </row>
  </sheetData>
  <mergeCells count="1"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1" sqref="A1"/>
    </sheetView>
  </sheetViews>
  <sheetFormatPr defaultColWidth="9" defaultRowHeight="14.25" outlineLevelCol="4"/>
  <cols>
    <col min="1" max="1" width="19.7111111111111" customWidth="1"/>
    <col min="2" max="2" width="16" customWidth="1"/>
    <col min="3" max="3" width="16.7111111111111" customWidth="1"/>
    <col min="4" max="4" width="16.5703703703704" customWidth="1"/>
    <col min="5" max="5" width="17.1407407407407" customWidth="1"/>
  </cols>
  <sheetData>
    <row r="1" spans="1:5">
      <c r="A1" s="37" t="s">
        <v>168</v>
      </c>
      <c r="B1" s="38"/>
      <c r="C1" s="38"/>
      <c r="D1" s="38"/>
      <c r="E1" s="38"/>
    </row>
    <row r="2" ht="20.25" spans="1:5">
      <c r="A2" s="39" t="s">
        <v>169</v>
      </c>
      <c r="B2" s="39"/>
      <c r="C2" s="39"/>
      <c r="D2" s="39"/>
      <c r="E2" s="39"/>
    </row>
    <row r="3" spans="1:5">
      <c r="A3" s="40"/>
      <c r="B3" s="40"/>
      <c r="C3" s="40"/>
      <c r="D3" s="40"/>
      <c r="E3" s="41" t="s">
        <v>35</v>
      </c>
    </row>
    <row r="4" spans="1:5">
      <c r="A4" s="42" t="s">
        <v>41</v>
      </c>
      <c r="B4" s="42" t="s">
        <v>42</v>
      </c>
      <c r="C4" s="42" t="s">
        <v>37</v>
      </c>
      <c r="D4" s="42" t="s">
        <v>68</v>
      </c>
      <c r="E4" s="42" t="s">
        <v>69</v>
      </c>
    </row>
    <row r="5" spans="1:5">
      <c r="A5" s="43"/>
      <c r="B5" s="43"/>
      <c r="C5" s="44"/>
      <c r="D5" s="44"/>
      <c r="E5" s="44"/>
    </row>
    <row r="6" spans="1:5">
      <c r="A6" s="43"/>
      <c r="B6" s="43"/>
      <c r="C6" s="44"/>
      <c r="D6" s="44"/>
      <c r="E6" s="44"/>
    </row>
    <row r="7" spans="1:5">
      <c r="A7" s="43"/>
      <c r="B7" s="43"/>
      <c r="C7" s="44"/>
      <c r="D7" s="44"/>
      <c r="E7" s="44"/>
    </row>
    <row r="8" spans="1:5">
      <c r="A8" s="43"/>
      <c r="B8" s="43"/>
      <c r="C8" s="44"/>
      <c r="D8" s="44"/>
      <c r="E8" s="44"/>
    </row>
    <row r="9" spans="1:5">
      <c r="A9" s="43"/>
      <c r="B9" s="43"/>
      <c r="C9" s="44"/>
      <c r="D9" s="44"/>
      <c r="E9" s="44"/>
    </row>
    <row r="10" spans="1:5">
      <c r="A10" s="45"/>
      <c r="B10" s="45"/>
      <c r="C10" s="43"/>
      <c r="D10" s="43"/>
      <c r="E10" s="43"/>
    </row>
    <row r="11" spans="1:5">
      <c r="A11" s="43"/>
      <c r="B11" s="43"/>
      <c r="C11" s="43"/>
      <c r="D11" s="43"/>
      <c r="E11" s="43"/>
    </row>
    <row r="12" spans="1:5">
      <c r="A12" s="43"/>
      <c r="B12" s="43"/>
      <c r="C12" s="43"/>
      <c r="D12" s="43"/>
      <c r="E12" s="43"/>
    </row>
    <row r="13" spans="1:5">
      <c r="A13" s="43"/>
      <c r="B13" s="43"/>
      <c r="C13" s="43"/>
      <c r="D13" s="43"/>
      <c r="E13" s="43"/>
    </row>
    <row r="14" spans="1:5">
      <c r="A14" s="43"/>
      <c r="B14" s="43"/>
      <c r="C14" s="43"/>
      <c r="D14" s="43"/>
      <c r="E14" s="43"/>
    </row>
    <row r="15" spans="1:5">
      <c r="A15" s="43"/>
      <c r="B15" s="42" t="s">
        <v>65</v>
      </c>
      <c r="C15" s="43"/>
      <c r="D15" s="43"/>
      <c r="E15" s="43"/>
    </row>
  </sheetData>
  <mergeCells count="1">
    <mergeCell ref="A2:E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workbookViewId="0">
      <selection activeCell="A1" sqref="A1"/>
    </sheetView>
  </sheetViews>
  <sheetFormatPr defaultColWidth="9" defaultRowHeight="14.25" outlineLevelCol="7"/>
  <cols>
    <col min="1" max="1" width="13.1407407407407" customWidth="1"/>
    <col min="2" max="2" width="34.1407407407407" customWidth="1"/>
    <col min="3" max="3" width="17.4222222222222" customWidth="1"/>
    <col min="4" max="4" width="23.5703703703704" customWidth="1"/>
    <col min="5" max="5" width="17.4222222222222" customWidth="1"/>
    <col min="6" max="6" width="27.7111111111111" customWidth="1"/>
    <col min="7" max="7" width="62.4222222222222" customWidth="1"/>
    <col min="8" max="8" width="15.2814814814815" customWidth="1"/>
  </cols>
  <sheetData>
    <row r="1" ht="18.75" spans="1:8">
      <c r="A1" s="30" t="s">
        <v>170</v>
      </c>
      <c r="B1" s="30"/>
      <c r="C1" s="30"/>
      <c r="D1" s="30"/>
      <c r="E1" s="30"/>
      <c r="F1" s="30"/>
      <c r="G1" s="30"/>
      <c r="H1" s="30"/>
    </row>
    <row r="2" ht="18.75" spans="1:8">
      <c r="A2" s="30" t="s">
        <v>171</v>
      </c>
      <c r="B2" s="30" t="s">
        <v>172</v>
      </c>
      <c r="C2" s="30" t="s">
        <v>172</v>
      </c>
      <c r="D2" s="30" t="s">
        <v>172</v>
      </c>
      <c r="E2" s="30" t="s">
        <v>172</v>
      </c>
      <c r="F2" s="30" t="s">
        <v>172</v>
      </c>
      <c r="G2" s="30" t="s">
        <v>172</v>
      </c>
      <c r="H2" s="30" t="s">
        <v>172</v>
      </c>
    </row>
    <row r="3" ht="18.75" spans="1:8">
      <c r="A3" s="31" t="s">
        <v>3</v>
      </c>
      <c r="B3" s="31" t="s">
        <v>3</v>
      </c>
      <c r="C3" s="30"/>
      <c r="D3" s="30"/>
      <c r="E3" s="23" t="s">
        <v>3</v>
      </c>
      <c r="F3" s="23" t="s">
        <v>3</v>
      </c>
      <c r="G3" s="30"/>
      <c r="H3" s="24" t="s">
        <v>4</v>
      </c>
    </row>
    <row r="4" spans="1:8">
      <c r="A4" s="32" t="s">
        <v>173</v>
      </c>
      <c r="B4" s="32" t="s">
        <v>174</v>
      </c>
      <c r="C4" s="32" t="s">
        <v>94</v>
      </c>
      <c r="D4" s="32" t="s">
        <v>95</v>
      </c>
      <c r="E4" s="32" t="s">
        <v>96</v>
      </c>
      <c r="F4" s="32" t="s">
        <v>97</v>
      </c>
      <c r="G4" s="32" t="s">
        <v>175</v>
      </c>
      <c r="H4" s="32" t="s">
        <v>176</v>
      </c>
    </row>
    <row r="5" spans="1:8">
      <c r="A5" s="33"/>
      <c r="B5" s="34" t="s">
        <v>37</v>
      </c>
      <c r="C5" s="35"/>
      <c r="D5" s="35"/>
      <c r="E5" s="28"/>
      <c r="F5" s="28"/>
      <c r="G5" s="35"/>
      <c r="H5" s="36">
        <v>270858145.62</v>
      </c>
    </row>
    <row r="6" spans="1:8">
      <c r="A6" s="33"/>
      <c r="B6" s="34" t="s">
        <v>177</v>
      </c>
      <c r="C6" s="35"/>
      <c r="D6" s="35"/>
      <c r="E6" s="28"/>
      <c r="F6" s="28"/>
      <c r="G6" s="35"/>
      <c r="H6" s="36">
        <v>270858145.62</v>
      </c>
    </row>
    <row r="7" spans="1:8">
      <c r="A7" s="33"/>
      <c r="B7" s="34" t="s">
        <v>12</v>
      </c>
      <c r="C7" s="35"/>
      <c r="D7" s="35"/>
      <c r="E7" s="28"/>
      <c r="F7" s="28"/>
      <c r="G7" s="35"/>
      <c r="H7" s="36">
        <v>193544147.89</v>
      </c>
    </row>
    <row r="8" spans="1:8">
      <c r="A8" s="33" t="s">
        <v>75</v>
      </c>
      <c r="B8" s="34" t="s">
        <v>44</v>
      </c>
      <c r="C8" s="35" t="s">
        <v>178</v>
      </c>
      <c r="D8" s="35" t="s">
        <v>100</v>
      </c>
      <c r="E8" s="28" t="s">
        <v>101</v>
      </c>
      <c r="F8" s="28" t="s">
        <v>102</v>
      </c>
      <c r="G8" s="35" t="s">
        <v>179</v>
      </c>
      <c r="H8" s="36">
        <v>25739352</v>
      </c>
    </row>
    <row r="9" spans="1:8">
      <c r="A9" s="33" t="s">
        <v>75</v>
      </c>
      <c r="B9" s="34" t="s">
        <v>44</v>
      </c>
      <c r="C9" s="35" t="s">
        <v>178</v>
      </c>
      <c r="D9" s="35" t="s">
        <v>100</v>
      </c>
      <c r="E9" s="28" t="s">
        <v>103</v>
      </c>
      <c r="F9" s="28" t="s">
        <v>104</v>
      </c>
      <c r="G9" s="35" t="s">
        <v>180</v>
      </c>
      <c r="H9" s="36">
        <v>72876936</v>
      </c>
    </row>
    <row r="10" spans="1:8">
      <c r="A10" s="33" t="s">
        <v>75</v>
      </c>
      <c r="B10" s="34" t="s">
        <v>44</v>
      </c>
      <c r="C10" s="35" t="s">
        <v>178</v>
      </c>
      <c r="D10" s="35" t="s">
        <v>100</v>
      </c>
      <c r="E10" s="28" t="s">
        <v>103</v>
      </c>
      <c r="F10" s="28" t="s">
        <v>104</v>
      </c>
      <c r="G10" s="35" t="s">
        <v>181</v>
      </c>
      <c r="H10" s="36">
        <v>2730020</v>
      </c>
    </row>
    <row r="11" spans="1:8">
      <c r="A11" s="33" t="s">
        <v>75</v>
      </c>
      <c r="B11" s="34" t="s">
        <v>44</v>
      </c>
      <c r="C11" s="35" t="s">
        <v>178</v>
      </c>
      <c r="D11" s="35" t="s">
        <v>100</v>
      </c>
      <c r="E11" s="28" t="s">
        <v>105</v>
      </c>
      <c r="F11" s="28" t="s">
        <v>106</v>
      </c>
      <c r="G11" s="35" t="s">
        <v>182</v>
      </c>
      <c r="H11" s="36">
        <v>12021984</v>
      </c>
    </row>
    <row r="12" spans="1:8">
      <c r="A12" s="33" t="s">
        <v>75</v>
      </c>
      <c r="B12" s="34" t="s">
        <v>44</v>
      </c>
      <c r="C12" s="35" t="s">
        <v>183</v>
      </c>
      <c r="D12" s="35" t="s">
        <v>109</v>
      </c>
      <c r="E12" s="28" t="s">
        <v>110</v>
      </c>
      <c r="F12" s="28" t="s">
        <v>111</v>
      </c>
      <c r="G12" s="35" t="s">
        <v>184</v>
      </c>
      <c r="H12" s="36">
        <v>2097493.77</v>
      </c>
    </row>
    <row r="13" spans="1:8">
      <c r="A13" s="33" t="s">
        <v>75</v>
      </c>
      <c r="B13" s="34" t="s">
        <v>44</v>
      </c>
      <c r="C13" s="35" t="s">
        <v>185</v>
      </c>
      <c r="D13" s="35" t="s">
        <v>107</v>
      </c>
      <c r="E13" s="28" t="s">
        <v>108</v>
      </c>
      <c r="F13" s="28" t="s">
        <v>107</v>
      </c>
      <c r="G13" s="35" t="s">
        <v>186</v>
      </c>
      <c r="H13" s="36">
        <v>6032865</v>
      </c>
    </row>
    <row r="14" spans="1:8">
      <c r="A14" s="33" t="s">
        <v>75</v>
      </c>
      <c r="B14" s="34" t="s">
        <v>44</v>
      </c>
      <c r="C14" s="35" t="s">
        <v>187</v>
      </c>
      <c r="D14" s="35" t="s">
        <v>112</v>
      </c>
      <c r="E14" s="28" t="s">
        <v>117</v>
      </c>
      <c r="F14" s="28" t="s">
        <v>118</v>
      </c>
      <c r="G14" s="35" t="s">
        <v>188</v>
      </c>
      <c r="H14" s="36">
        <v>1552800</v>
      </c>
    </row>
    <row r="15" spans="1:8">
      <c r="A15" s="33" t="s">
        <v>75</v>
      </c>
      <c r="B15" s="34" t="s">
        <v>44</v>
      </c>
      <c r="C15" s="35" t="s">
        <v>187</v>
      </c>
      <c r="D15" s="35" t="s">
        <v>112</v>
      </c>
      <c r="E15" s="28" t="s">
        <v>119</v>
      </c>
      <c r="F15" s="28" t="s">
        <v>120</v>
      </c>
      <c r="G15" s="35" t="s">
        <v>189</v>
      </c>
      <c r="H15" s="36">
        <v>258800</v>
      </c>
    </row>
    <row r="16" spans="1:8">
      <c r="A16" s="33" t="s">
        <v>75</v>
      </c>
      <c r="B16" s="34" t="s">
        <v>44</v>
      </c>
      <c r="C16" s="35" t="s">
        <v>187</v>
      </c>
      <c r="D16" s="35" t="s">
        <v>112</v>
      </c>
      <c r="E16" s="28" t="s">
        <v>121</v>
      </c>
      <c r="F16" s="28" t="s">
        <v>122</v>
      </c>
      <c r="G16" s="35" t="s">
        <v>190</v>
      </c>
      <c r="H16" s="36">
        <v>1746900</v>
      </c>
    </row>
    <row r="17" spans="1:8">
      <c r="A17" s="33" t="s">
        <v>75</v>
      </c>
      <c r="B17" s="34" t="s">
        <v>44</v>
      </c>
      <c r="C17" s="35" t="s">
        <v>187</v>
      </c>
      <c r="D17" s="35" t="s">
        <v>112</v>
      </c>
      <c r="E17" s="28" t="s">
        <v>123</v>
      </c>
      <c r="F17" s="28" t="s">
        <v>124</v>
      </c>
      <c r="G17" s="35" t="s">
        <v>191</v>
      </c>
      <c r="H17" s="36">
        <v>648000</v>
      </c>
    </row>
    <row r="18" spans="1:8">
      <c r="A18" s="33" t="s">
        <v>75</v>
      </c>
      <c r="B18" s="34" t="s">
        <v>44</v>
      </c>
      <c r="C18" s="35" t="s">
        <v>187</v>
      </c>
      <c r="D18" s="35" t="s">
        <v>112</v>
      </c>
      <c r="E18" s="28" t="s">
        <v>125</v>
      </c>
      <c r="F18" s="28" t="s">
        <v>126</v>
      </c>
      <c r="G18" s="35" t="s">
        <v>192</v>
      </c>
      <c r="H18" s="36">
        <v>940633.55</v>
      </c>
    </row>
    <row r="19" spans="1:8">
      <c r="A19" s="33" t="s">
        <v>75</v>
      </c>
      <c r="B19" s="34" t="s">
        <v>44</v>
      </c>
      <c r="C19" s="35" t="s">
        <v>187</v>
      </c>
      <c r="D19" s="35" t="s">
        <v>112</v>
      </c>
      <c r="E19" s="28" t="s">
        <v>127</v>
      </c>
      <c r="F19" s="28" t="s">
        <v>128</v>
      </c>
      <c r="G19" s="35" t="s">
        <v>193</v>
      </c>
      <c r="H19" s="36">
        <v>417962</v>
      </c>
    </row>
    <row r="20" spans="1:8">
      <c r="A20" s="33" t="s">
        <v>75</v>
      </c>
      <c r="B20" s="34" t="s">
        <v>44</v>
      </c>
      <c r="C20" s="35" t="s">
        <v>194</v>
      </c>
      <c r="D20" s="35" t="s">
        <v>129</v>
      </c>
      <c r="E20" s="28" t="s">
        <v>130</v>
      </c>
      <c r="F20" s="28" t="s">
        <v>129</v>
      </c>
      <c r="G20" s="35" t="s">
        <v>195</v>
      </c>
      <c r="H20" s="36">
        <v>765993.4</v>
      </c>
    </row>
    <row r="21" spans="1:8">
      <c r="A21" s="33" t="s">
        <v>75</v>
      </c>
      <c r="B21" s="34" t="s">
        <v>44</v>
      </c>
      <c r="C21" s="35" t="s">
        <v>196</v>
      </c>
      <c r="D21" s="35" t="s">
        <v>131</v>
      </c>
      <c r="E21" s="28" t="s">
        <v>132</v>
      </c>
      <c r="F21" s="28" t="s">
        <v>131</v>
      </c>
      <c r="G21" s="35" t="s">
        <v>197</v>
      </c>
      <c r="H21" s="36">
        <v>164985</v>
      </c>
    </row>
    <row r="22" spans="1:8">
      <c r="A22" s="33" t="s">
        <v>75</v>
      </c>
      <c r="B22" s="34" t="s">
        <v>44</v>
      </c>
      <c r="C22" s="35" t="s">
        <v>198</v>
      </c>
      <c r="D22" s="35" t="s">
        <v>133</v>
      </c>
      <c r="E22" s="28" t="s">
        <v>134</v>
      </c>
      <c r="F22" s="28" t="s">
        <v>133</v>
      </c>
      <c r="G22" s="35" t="s">
        <v>199</v>
      </c>
      <c r="H22" s="36">
        <v>156885.55</v>
      </c>
    </row>
    <row r="23" spans="1:8">
      <c r="A23" s="33" t="s">
        <v>75</v>
      </c>
      <c r="B23" s="34" t="s">
        <v>44</v>
      </c>
      <c r="C23" s="35" t="s">
        <v>187</v>
      </c>
      <c r="D23" s="35" t="s">
        <v>112</v>
      </c>
      <c r="E23" s="28" t="s">
        <v>135</v>
      </c>
      <c r="F23" s="28" t="s">
        <v>136</v>
      </c>
      <c r="G23" s="35" t="s">
        <v>200</v>
      </c>
      <c r="H23" s="36">
        <v>1972325.76</v>
      </c>
    </row>
    <row r="24" spans="1:8">
      <c r="A24" s="33" t="s">
        <v>75</v>
      </c>
      <c r="B24" s="34" t="s">
        <v>44</v>
      </c>
      <c r="C24" s="35" t="s">
        <v>187</v>
      </c>
      <c r="D24" s="35" t="s">
        <v>112</v>
      </c>
      <c r="E24" s="28" t="s">
        <v>137</v>
      </c>
      <c r="F24" s="28" t="s">
        <v>138</v>
      </c>
      <c r="G24" s="35" t="s">
        <v>201</v>
      </c>
      <c r="H24" s="36">
        <v>2189448</v>
      </c>
    </row>
    <row r="25" spans="1:8">
      <c r="A25" s="33" t="s">
        <v>75</v>
      </c>
      <c r="B25" s="34" t="s">
        <v>44</v>
      </c>
      <c r="C25" s="35" t="s">
        <v>202</v>
      </c>
      <c r="D25" s="35" t="s">
        <v>139</v>
      </c>
      <c r="E25" s="28" t="s">
        <v>140</v>
      </c>
      <c r="F25" s="28" t="s">
        <v>139</v>
      </c>
      <c r="G25" s="35" t="s">
        <v>203</v>
      </c>
      <c r="H25" s="36">
        <v>2684000</v>
      </c>
    </row>
    <row r="26" spans="1:8">
      <c r="A26" s="33" t="s">
        <v>75</v>
      </c>
      <c r="B26" s="34" t="s">
        <v>44</v>
      </c>
      <c r="C26" s="35" t="s">
        <v>187</v>
      </c>
      <c r="D26" s="35" t="s">
        <v>112</v>
      </c>
      <c r="E26" s="28" t="s">
        <v>113</v>
      </c>
      <c r="F26" s="28" t="s">
        <v>114</v>
      </c>
      <c r="G26" s="35" t="s">
        <v>204</v>
      </c>
      <c r="H26" s="36">
        <v>4772160</v>
      </c>
    </row>
    <row r="27" spans="1:8">
      <c r="A27" s="33" t="s">
        <v>75</v>
      </c>
      <c r="B27" s="34" t="s">
        <v>44</v>
      </c>
      <c r="C27" s="35" t="s">
        <v>205</v>
      </c>
      <c r="D27" s="35" t="s">
        <v>141</v>
      </c>
      <c r="E27" s="28" t="s">
        <v>142</v>
      </c>
      <c r="F27" s="28" t="s">
        <v>141</v>
      </c>
      <c r="G27" s="35" t="s">
        <v>206</v>
      </c>
      <c r="H27" s="36">
        <v>5113724.32</v>
      </c>
    </row>
    <row r="28" spans="1:8">
      <c r="A28" s="33" t="s">
        <v>75</v>
      </c>
      <c r="B28" s="34" t="s">
        <v>44</v>
      </c>
      <c r="C28" s="35" t="s">
        <v>207</v>
      </c>
      <c r="D28" s="35" t="s">
        <v>115</v>
      </c>
      <c r="E28" s="28" t="s">
        <v>116</v>
      </c>
      <c r="F28" s="28" t="s">
        <v>115</v>
      </c>
      <c r="G28" s="35" t="s">
        <v>208</v>
      </c>
      <c r="H28" s="36">
        <v>90060</v>
      </c>
    </row>
    <row r="29" spans="1:8">
      <c r="A29" s="33" t="s">
        <v>75</v>
      </c>
      <c r="B29" s="34" t="s">
        <v>44</v>
      </c>
      <c r="C29" s="35" t="s">
        <v>207</v>
      </c>
      <c r="D29" s="35" t="s">
        <v>115</v>
      </c>
      <c r="E29" s="28" t="s">
        <v>116</v>
      </c>
      <c r="F29" s="28" t="s">
        <v>115</v>
      </c>
      <c r="G29" s="35" t="s">
        <v>209</v>
      </c>
      <c r="H29" s="36">
        <v>300000</v>
      </c>
    </row>
    <row r="30" spans="1:8">
      <c r="A30" s="33" t="s">
        <v>76</v>
      </c>
      <c r="B30" s="34" t="s">
        <v>45</v>
      </c>
      <c r="C30" s="35" t="s">
        <v>187</v>
      </c>
      <c r="D30" s="35" t="s">
        <v>112</v>
      </c>
      <c r="E30" s="28" t="s">
        <v>210</v>
      </c>
      <c r="F30" s="28" t="s">
        <v>211</v>
      </c>
      <c r="G30" s="35" t="s">
        <v>212</v>
      </c>
      <c r="H30" s="36">
        <v>412400</v>
      </c>
    </row>
    <row r="31" spans="1:8">
      <c r="A31" s="33" t="s">
        <v>76</v>
      </c>
      <c r="B31" s="34" t="s">
        <v>45</v>
      </c>
      <c r="C31" s="35" t="s">
        <v>187</v>
      </c>
      <c r="D31" s="35" t="s">
        <v>112</v>
      </c>
      <c r="E31" s="28" t="s">
        <v>210</v>
      </c>
      <c r="F31" s="28" t="s">
        <v>211</v>
      </c>
      <c r="G31" s="35" t="s">
        <v>213</v>
      </c>
      <c r="H31" s="36">
        <v>50000</v>
      </c>
    </row>
    <row r="32" spans="1:8">
      <c r="A32" s="33" t="s">
        <v>76</v>
      </c>
      <c r="B32" s="34" t="s">
        <v>45</v>
      </c>
      <c r="C32" s="35" t="s">
        <v>187</v>
      </c>
      <c r="D32" s="35" t="s">
        <v>112</v>
      </c>
      <c r="E32" s="28" t="s">
        <v>210</v>
      </c>
      <c r="F32" s="28" t="s">
        <v>211</v>
      </c>
      <c r="G32" s="35" t="s">
        <v>214</v>
      </c>
      <c r="H32" s="36">
        <v>326255</v>
      </c>
    </row>
    <row r="33" spans="1:8">
      <c r="A33" s="33" t="s">
        <v>76</v>
      </c>
      <c r="B33" s="34" t="s">
        <v>45</v>
      </c>
      <c r="C33" s="35" t="s">
        <v>187</v>
      </c>
      <c r="D33" s="35" t="s">
        <v>112</v>
      </c>
      <c r="E33" s="28" t="s">
        <v>123</v>
      </c>
      <c r="F33" s="28" t="s">
        <v>124</v>
      </c>
      <c r="G33" s="35" t="s">
        <v>215</v>
      </c>
      <c r="H33" s="36">
        <v>20000</v>
      </c>
    </row>
    <row r="34" spans="1:8">
      <c r="A34" s="33" t="s">
        <v>76</v>
      </c>
      <c r="B34" s="34" t="s">
        <v>45</v>
      </c>
      <c r="C34" s="35" t="s">
        <v>187</v>
      </c>
      <c r="D34" s="35" t="s">
        <v>112</v>
      </c>
      <c r="E34" s="28" t="s">
        <v>216</v>
      </c>
      <c r="F34" s="28" t="s">
        <v>217</v>
      </c>
      <c r="G34" s="35" t="s">
        <v>218</v>
      </c>
      <c r="H34" s="36">
        <v>4679809.2</v>
      </c>
    </row>
    <row r="35" spans="1:8">
      <c r="A35" s="33" t="s">
        <v>76</v>
      </c>
      <c r="B35" s="34" t="s">
        <v>45</v>
      </c>
      <c r="C35" s="35" t="s">
        <v>187</v>
      </c>
      <c r="D35" s="35" t="s">
        <v>112</v>
      </c>
      <c r="E35" s="28" t="s">
        <v>216</v>
      </c>
      <c r="F35" s="28" t="s">
        <v>217</v>
      </c>
      <c r="G35" s="35" t="s">
        <v>219</v>
      </c>
      <c r="H35" s="36">
        <v>210000</v>
      </c>
    </row>
    <row r="36" spans="1:8">
      <c r="A36" s="33" t="s">
        <v>76</v>
      </c>
      <c r="B36" s="34" t="s">
        <v>45</v>
      </c>
      <c r="C36" s="35" t="s">
        <v>194</v>
      </c>
      <c r="D36" s="35" t="s">
        <v>129</v>
      </c>
      <c r="E36" s="28" t="s">
        <v>130</v>
      </c>
      <c r="F36" s="28" t="s">
        <v>129</v>
      </c>
      <c r="G36" s="35" t="s">
        <v>220</v>
      </c>
      <c r="H36" s="36">
        <v>551440</v>
      </c>
    </row>
    <row r="37" spans="1:8">
      <c r="A37" s="33" t="s">
        <v>76</v>
      </c>
      <c r="B37" s="34" t="s">
        <v>45</v>
      </c>
      <c r="C37" s="35" t="s">
        <v>187</v>
      </c>
      <c r="D37" s="35" t="s">
        <v>112</v>
      </c>
      <c r="E37" s="28" t="s">
        <v>221</v>
      </c>
      <c r="F37" s="28" t="s">
        <v>222</v>
      </c>
      <c r="G37" s="35" t="s">
        <v>215</v>
      </c>
      <c r="H37" s="36">
        <v>340080</v>
      </c>
    </row>
    <row r="38" spans="1:8">
      <c r="A38" s="33" t="s">
        <v>76</v>
      </c>
      <c r="B38" s="34" t="s">
        <v>45</v>
      </c>
      <c r="C38" s="35" t="s">
        <v>187</v>
      </c>
      <c r="D38" s="35" t="s">
        <v>112</v>
      </c>
      <c r="E38" s="28" t="s">
        <v>221</v>
      </c>
      <c r="F38" s="28" t="s">
        <v>222</v>
      </c>
      <c r="G38" s="35" t="s">
        <v>223</v>
      </c>
      <c r="H38" s="36">
        <v>548404.48</v>
      </c>
    </row>
    <row r="39" spans="1:8">
      <c r="A39" s="33" t="s">
        <v>76</v>
      </c>
      <c r="B39" s="34" t="s">
        <v>45</v>
      </c>
      <c r="C39" s="35" t="s">
        <v>187</v>
      </c>
      <c r="D39" s="35" t="s">
        <v>112</v>
      </c>
      <c r="E39" s="28" t="s">
        <v>221</v>
      </c>
      <c r="F39" s="28" t="s">
        <v>222</v>
      </c>
      <c r="G39" s="35" t="s">
        <v>224</v>
      </c>
      <c r="H39" s="36">
        <v>10203080.01</v>
      </c>
    </row>
    <row r="40" spans="1:8">
      <c r="A40" s="33" t="s">
        <v>76</v>
      </c>
      <c r="B40" s="34" t="s">
        <v>45</v>
      </c>
      <c r="C40" s="35" t="s">
        <v>225</v>
      </c>
      <c r="D40" s="35" t="s">
        <v>226</v>
      </c>
      <c r="E40" s="28" t="s">
        <v>227</v>
      </c>
      <c r="F40" s="28" t="s">
        <v>228</v>
      </c>
      <c r="G40" s="35" t="s">
        <v>215</v>
      </c>
      <c r="H40" s="36">
        <v>9530</v>
      </c>
    </row>
    <row r="41" spans="1:8">
      <c r="A41" s="33" t="s">
        <v>76</v>
      </c>
      <c r="B41" s="34" t="s">
        <v>45</v>
      </c>
      <c r="C41" s="35" t="s">
        <v>225</v>
      </c>
      <c r="D41" s="35" t="s">
        <v>226</v>
      </c>
      <c r="E41" s="28" t="s">
        <v>227</v>
      </c>
      <c r="F41" s="28" t="s">
        <v>228</v>
      </c>
      <c r="G41" s="35" t="s">
        <v>229</v>
      </c>
      <c r="H41" s="36">
        <v>701560</v>
      </c>
    </row>
    <row r="42" spans="1:8">
      <c r="A42" s="33" t="s">
        <v>76</v>
      </c>
      <c r="B42" s="34" t="s">
        <v>45</v>
      </c>
      <c r="C42" s="35" t="s">
        <v>225</v>
      </c>
      <c r="D42" s="35" t="s">
        <v>226</v>
      </c>
      <c r="E42" s="28" t="s">
        <v>227</v>
      </c>
      <c r="F42" s="28" t="s">
        <v>228</v>
      </c>
      <c r="G42" s="35" t="s">
        <v>230</v>
      </c>
      <c r="H42" s="36">
        <v>40000</v>
      </c>
    </row>
    <row r="43" spans="1:8">
      <c r="A43" s="33" t="s">
        <v>76</v>
      </c>
      <c r="B43" s="34" t="s">
        <v>45</v>
      </c>
      <c r="C43" s="35" t="s">
        <v>225</v>
      </c>
      <c r="D43" s="35" t="s">
        <v>226</v>
      </c>
      <c r="E43" s="28" t="s">
        <v>231</v>
      </c>
      <c r="F43" s="28" t="s">
        <v>232</v>
      </c>
      <c r="G43" s="35" t="s">
        <v>233</v>
      </c>
      <c r="H43" s="36">
        <v>34584</v>
      </c>
    </row>
    <row r="44" spans="1:8">
      <c r="A44" s="33" t="s">
        <v>76</v>
      </c>
      <c r="B44" s="34" t="s">
        <v>45</v>
      </c>
      <c r="C44" s="35" t="s">
        <v>234</v>
      </c>
      <c r="D44" s="35" t="s">
        <v>235</v>
      </c>
      <c r="E44" s="28" t="s">
        <v>236</v>
      </c>
      <c r="F44" s="28" t="s">
        <v>235</v>
      </c>
      <c r="G44" s="35" t="s">
        <v>215</v>
      </c>
      <c r="H44" s="36">
        <v>110000</v>
      </c>
    </row>
    <row r="45" spans="1:8">
      <c r="A45" s="33" t="s">
        <v>76</v>
      </c>
      <c r="B45" s="34" t="s">
        <v>45</v>
      </c>
      <c r="C45" s="35" t="s">
        <v>234</v>
      </c>
      <c r="D45" s="35" t="s">
        <v>235</v>
      </c>
      <c r="E45" s="28" t="s">
        <v>236</v>
      </c>
      <c r="F45" s="28" t="s">
        <v>235</v>
      </c>
      <c r="G45" s="35" t="s">
        <v>237</v>
      </c>
      <c r="H45" s="36">
        <v>99180</v>
      </c>
    </row>
    <row r="46" spans="1:8">
      <c r="A46" s="33" t="s">
        <v>76</v>
      </c>
      <c r="B46" s="34" t="s">
        <v>45</v>
      </c>
      <c r="C46" s="35" t="s">
        <v>234</v>
      </c>
      <c r="D46" s="35" t="s">
        <v>235</v>
      </c>
      <c r="E46" s="28" t="s">
        <v>236</v>
      </c>
      <c r="F46" s="28" t="s">
        <v>235</v>
      </c>
      <c r="G46" s="35" t="s">
        <v>233</v>
      </c>
      <c r="H46" s="36">
        <v>15168</v>
      </c>
    </row>
    <row r="47" spans="1:8">
      <c r="A47" s="33" t="s">
        <v>76</v>
      </c>
      <c r="B47" s="34" t="s">
        <v>45</v>
      </c>
      <c r="C47" s="35" t="s">
        <v>234</v>
      </c>
      <c r="D47" s="35" t="s">
        <v>235</v>
      </c>
      <c r="E47" s="28" t="s">
        <v>236</v>
      </c>
      <c r="F47" s="28" t="s">
        <v>235</v>
      </c>
      <c r="G47" s="35" t="s">
        <v>238</v>
      </c>
      <c r="H47" s="36">
        <v>260320</v>
      </c>
    </row>
    <row r="48" spans="1:8">
      <c r="A48" s="33" t="s">
        <v>76</v>
      </c>
      <c r="B48" s="34" t="s">
        <v>45</v>
      </c>
      <c r="C48" s="35" t="s">
        <v>234</v>
      </c>
      <c r="D48" s="35" t="s">
        <v>235</v>
      </c>
      <c r="E48" s="28" t="s">
        <v>236</v>
      </c>
      <c r="F48" s="28" t="s">
        <v>235</v>
      </c>
      <c r="G48" s="35" t="s">
        <v>239</v>
      </c>
      <c r="H48" s="36">
        <v>300000</v>
      </c>
    </row>
    <row r="49" spans="1:8">
      <c r="A49" s="33" t="s">
        <v>76</v>
      </c>
      <c r="B49" s="34" t="s">
        <v>45</v>
      </c>
      <c r="C49" s="35" t="s">
        <v>234</v>
      </c>
      <c r="D49" s="35" t="s">
        <v>235</v>
      </c>
      <c r="E49" s="28" t="s">
        <v>236</v>
      </c>
      <c r="F49" s="28" t="s">
        <v>235</v>
      </c>
      <c r="G49" s="35" t="s">
        <v>240</v>
      </c>
      <c r="H49" s="36">
        <v>590000</v>
      </c>
    </row>
    <row r="50" spans="1:8">
      <c r="A50" s="33" t="s">
        <v>76</v>
      </c>
      <c r="B50" s="34" t="s">
        <v>45</v>
      </c>
      <c r="C50" s="35" t="s">
        <v>234</v>
      </c>
      <c r="D50" s="35" t="s">
        <v>235</v>
      </c>
      <c r="E50" s="28" t="s">
        <v>236</v>
      </c>
      <c r="F50" s="28" t="s">
        <v>235</v>
      </c>
      <c r="G50" s="35" t="s">
        <v>241</v>
      </c>
      <c r="H50" s="36">
        <v>700000</v>
      </c>
    </row>
    <row r="51" spans="1:8">
      <c r="A51" s="33" t="s">
        <v>76</v>
      </c>
      <c r="B51" s="34" t="s">
        <v>45</v>
      </c>
      <c r="C51" s="35" t="s">
        <v>234</v>
      </c>
      <c r="D51" s="35" t="s">
        <v>235</v>
      </c>
      <c r="E51" s="28" t="s">
        <v>236</v>
      </c>
      <c r="F51" s="28" t="s">
        <v>235</v>
      </c>
      <c r="G51" s="35" t="s">
        <v>242</v>
      </c>
      <c r="H51" s="36">
        <v>1222920</v>
      </c>
    </row>
    <row r="52" spans="1:8">
      <c r="A52" s="33" t="s">
        <v>76</v>
      </c>
      <c r="B52" s="34" t="s">
        <v>45</v>
      </c>
      <c r="C52" s="35" t="s">
        <v>234</v>
      </c>
      <c r="D52" s="35" t="s">
        <v>235</v>
      </c>
      <c r="E52" s="28" t="s">
        <v>236</v>
      </c>
      <c r="F52" s="28" t="s">
        <v>235</v>
      </c>
      <c r="G52" s="35" t="s">
        <v>213</v>
      </c>
      <c r="H52" s="36">
        <v>100000</v>
      </c>
    </row>
    <row r="53" spans="1:8">
      <c r="A53" s="33" t="s">
        <v>76</v>
      </c>
      <c r="B53" s="34" t="s">
        <v>45</v>
      </c>
      <c r="C53" s="35" t="s">
        <v>234</v>
      </c>
      <c r="D53" s="35" t="s">
        <v>235</v>
      </c>
      <c r="E53" s="28" t="s">
        <v>236</v>
      </c>
      <c r="F53" s="28" t="s">
        <v>235</v>
      </c>
      <c r="G53" s="35" t="s">
        <v>243</v>
      </c>
      <c r="H53" s="36">
        <v>150000</v>
      </c>
    </row>
    <row r="54" spans="1:8">
      <c r="A54" s="33" t="s">
        <v>76</v>
      </c>
      <c r="B54" s="34" t="s">
        <v>45</v>
      </c>
      <c r="C54" s="35" t="s">
        <v>234</v>
      </c>
      <c r="D54" s="35" t="s">
        <v>235</v>
      </c>
      <c r="E54" s="28" t="s">
        <v>236</v>
      </c>
      <c r="F54" s="28" t="s">
        <v>235</v>
      </c>
      <c r="G54" s="35" t="s">
        <v>244</v>
      </c>
      <c r="H54" s="36">
        <v>270000</v>
      </c>
    </row>
    <row r="55" spans="1:8">
      <c r="A55" s="33" t="s">
        <v>76</v>
      </c>
      <c r="B55" s="34" t="s">
        <v>45</v>
      </c>
      <c r="C55" s="35" t="s">
        <v>234</v>
      </c>
      <c r="D55" s="35" t="s">
        <v>235</v>
      </c>
      <c r="E55" s="28" t="s">
        <v>236</v>
      </c>
      <c r="F55" s="28" t="s">
        <v>235</v>
      </c>
      <c r="G55" s="35" t="s">
        <v>223</v>
      </c>
      <c r="H55" s="36">
        <v>342000</v>
      </c>
    </row>
    <row r="56" spans="1:8">
      <c r="A56" s="33" t="s">
        <v>76</v>
      </c>
      <c r="B56" s="34" t="s">
        <v>45</v>
      </c>
      <c r="C56" s="35" t="s">
        <v>234</v>
      </c>
      <c r="D56" s="35" t="s">
        <v>235</v>
      </c>
      <c r="E56" s="28" t="s">
        <v>236</v>
      </c>
      <c r="F56" s="28" t="s">
        <v>235</v>
      </c>
      <c r="G56" s="35" t="s">
        <v>245</v>
      </c>
      <c r="H56" s="36">
        <v>425700</v>
      </c>
    </row>
    <row r="57" spans="1:8">
      <c r="A57" s="33" t="s">
        <v>76</v>
      </c>
      <c r="B57" s="34" t="s">
        <v>45</v>
      </c>
      <c r="C57" s="35" t="s">
        <v>234</v>
      </c>
      <c r="D57" s="35" t="s">
        <v>235</v>
      </c>
      <c r="E57" s="28" t="s">
        <v>236</v>
      </c>
      <c r="F57" s="28" t="s">
        <v>235</v>
      </c>
      <c r="G57" s="35" t="s">
        <v>246</v>
      </c>
      <c r="H57" s="36">
        <v>1746200</v>
      </c>
    </row>
    <row r="58" spans="1:8">
      <c r="A58" s="33" t="s">
        <v>76</v>
      </c>
      <c r="B58" s="34" t="s">
        <v>45</v>
      </c>
      <c r="C58" s="35" t="s">
        <v>234</v>
      </c>
      <c r="D58" s="35" t="s">
        <v>235</v>
      </c>
      <c r="E58" s="28" t="s">
        <v>236</v>
      </c>
      <c r="F58" s="28" t="s">
        <v>235</v>
      </c>
      <c r="G58" s="35" t="s">
        <v>247</v>
      </c>
      <c r="H58" s="36">
        <v>990000</v>
      </c>
    </row>
    <row r="59" spans="1:8">
      <c r="A59" s="33" t="s">
        <v>76</v>
      </c>
      <c r="B59" s="34" t="s">
        <v>45</v>
      </c>
      <c r="C59" s="35" t="s">
        <v>234</v>
      </c>
      <c r="D59" s="35" t="s">
        <v>235</v>
      </c>
      <c r="E59" s="28" t="s">
        <v>236</v>
      </c>
      <c r="F59" s="28" t="s">
        <v>235</v>
      </c>
      <c r="G59" s="35" t="s">
        <v>248</v>
      </c>
      <c r="H59" s="36">
        <v>345000</v>
      </c>
    </row>
    <row r="60" spans="1:8">
      <c r="A60" s="33" t="s">
        <v>76</v>
      </c>
      <c r="B60" s="34" t="s">
        <v>45</v>
      </c>
      <c r="C60" s="35" t="s">
        <v>234</v>
      </c>
      <c r="D60" s="35" t="s">
        <v>235</v>
      </c>
      <c r="E60" s="28" t="s">
        <v>236</v>
      </c>
      <c r="F60" s="28" t="s">
        <v>235</v>
      </c>
      <c r="G60" s="35" t="s">
        <v>249</v>
      </c>
      <c r="H60" s="36">
        <v>476118</v>
      </c>
    </row>
    <row r="61" spans="1:8">
      <c r="A61" s="33" t="s">
        <v>76</v>
      </c>
      <c r="B61" s="34" t="s">
        <v>45</v>
      </c>
      <c r="C61" s="35" t="s">
        <v>234</v>
      </c>
      <c r="D61" s="35" t="s">
        <v>235</v>
      </c>
      <c r="E61" s="28" t="s">
        <v>236</v>
      </c>
      <c r="F61" s="28" t="s">
        <v>235</v>
      </c>
      <c r="G61" s="35" t="s">
        <v>250</v>
      </c>
      <c r="H61" s="36">
        <v>200000</v>
      </c>
    </row>
    <row r="62" spans="1:8">
      <c r="A62" s="33" t="s">
        <v>76</v>
      </c>
      <c r="B62" s="34" t="s">
        <v>45</v>
      </c>
      <c r="C62" s="35" t="s">
        <v>205</v>
      </c>
      <c r="D62" s="35" t="s">
        <v>141</v>
      </c>
      <c r="E62" s="28" t="s">
        <v>142</v>
      </c>
      <c r="F62" s="28" t="s">
        <v>141</v>
      </c>
      <c r="G62" s="35" t="s">
        <v>251</v>
      </c>
      <c r="H62" s="36">
        <v>484000</v>
      </c>
    </row>
    <row r="63" spans="1:8">
      <c r="A63" s="33" t="s">
        <v>76</v>
      </c>
      <c r="B63" s="34" t="s">
        <v>45</v>
      </c>
      <c r="C63" s="35" t="s">
        <v>205</v>
      </c>
      <c r="D63" s="35" t="s">
        <v>141</v>
      </c>
      <c r="E63" s="28" t="s">
        <v>142</v>
      </c>
      <c r="F63" s="28" t="s">
        <v>141</v>
      </c>
      <c r="G63" s="35" t="s">
        <v>252</v>
      </c>
      <c r="H63" s="36">
        <v>9072000</v>
      </c>
    </row>
    <row r="64" spans="1:8">
      <c r="A64" s="33" t="s">
        <v>76</v>
      </c>
      <c r="B64" s="34" t="s">
        <v>45</v>
      </c>
      <c r="C64" s="35" t="s">
        <v>205</v>
      </c>
      <c r="D64" s="35" t="s">
        <v>141</v>
      </c>
      <c r="E64" s="28" t="s">
        <v>142</v>
      </c>
      <c r="F64" s="28" t="s">
        <v>141</v>
      </c>
      <c r="G64" s="35" t="s">
        <v>253</v>
      </c>
      <c r="H64" s="36">
        <v>2110000</v>
      </c>
    </row>
    <row r="65" spans="1:8">
      <c r="A65" s="33" t="s">
        <v>76</v>
      </c>
      <c r="B65" s="34" t="s">
        <v>45</v>
      </c>
      <c r="C65" s="35" t="s">
        <v>205</v>
      </c>
      <c r="D65" s="35" t="s">
        <v>141</v>
      </c>
      <c r="E65" s="28" t="s">
        <v>142</v>
      </c>
      <c r="F65" s="28" t="s">
        <v>141</v>
      </c>
      <c r="G65" s="35" t="s">
        <v>254</v>
      </c>
      <c r="H65" s="36">
        <v>1484570.85</v>
      </c>
    </row>
    <row r="66" spans="1:8">
      <c r="A66" s="33" t="s">
        <v>76</v>
      </c>
      <c r="B66" s="34" t="s">
        <v>45</v>
      </c>
      <c r="C66" s="35" t="s">
        <v>205</v>
      </c>
      <c r="D66" s="35" t="s">
        <v>141</v>
      </c>
      <c r="E66" s="28" t="s">
        <v>142</v>
      </c>
      <c r="F66" s="28" t="s">
        <v>141</v>
      </c>
      <c r="G66" s="35" t="s">
        <v>255</v>
      </c>
      <c r="H66" s="36">
        <v>936000</v>
      </c>
    </row>
    <row r="67" spans="1:8">
      <c r="A67" s="33" t="s">
        <v>76</v>
      </c>
      <c r="B67" s="34" t="s">
        <v>45</v>
      </c>
      <c r="C67" s="35" t="s">
        <v>205</v>
      </c>
      <c r="D67" s="35" t="s">
        <v>141</v>
      </c>
      <c r="E67" s="28" t="s">
        <v>142</v>
      </c>
      <c r="F67" s="28" t="s">
        <v>141</v>
      </c>
      <c r="G67" s="35" t="s">
        <v>248</v>
      </c>
      <c r="H67" s="36">
        <v>25000</v>
      </c>
    </row>
    <row r="68" spans="1:8">
      <c r="A68" s="33" t="s">
        <v>76</v>
      </c>
      <c r="B68" s="34" t="s">
        <v>45</v>
      </c>
      <c r="C68" s="35" t="s">
        <v>205</v>
      </c>
      <c r="D68" s="35" t="s">
        <v>141</v>
      </c>
      <c r="E68" s="28" t="s">
        <v>142</v>
      </c>
      <c r="F68" s="28" t="s">
        <v>141</v>
      </c>
      <c r="G68" s="35" t="s">
        <v>256</v>
      </c>
      <c r="H68" s="36">
        <v>7176000</v>
      </c>
    </row>
    <row r="69" spans="1:8">
      <c r="A69" s="33" t="s">
        <v>76</v>
      </c>
      <c r="B69" s="34" t="s">
        <v>45</v>
      </c>
      <c r="C69" s="35" t="s">
        <v>205</v>
      </c>
      <c r="D69" s="35" t="s">
        <v>141</v>
      </c>
      <c r="E69" s="28" t="s">
        <v>142</v>
      </c>
      <c r="F69" s="28" t="s">
        <v>141</v>
      </c>
      <c r="G69" s="35" t="s">
        <v>215</v>
      </c>
      <c r="H69" s="36">
        <v>150000</v>
      </c>
    </row>
    <row r="70" spans="1:8">
      <c r="A70" s="33" t="s">
        <v>76</v>
      </c>
      <c r="B70" s="34" t="s">
        <v>45</v>
      </c>
      <c r="C70" s="35" t="s">
        <v>257</v>
      </c>
      <c r="D70" s="35" t="s">
        <v>258</v>
      </c>
      <c r="E70" s="28" t="s">
        <v>259</v>
      </c>
      <c r="F70" s="28" t="s">
        <v>260</v>
      </c>
      <c r="G70" s="35" t="s">
        <v>261</v>
      </c>
      <c r="H70" s="36">
        <v>217500</v>
      </c>
    </row>
    <row r="71" spans="1:8">
      <c r="A71" s="33" t="s">
        <v>76</v>
      </c>
      <c r="B71" s="34" t="s">
        <v>45</v>
      </c>
      <c r="C71" s="35" t="s">
        <v>262</v>
      </c>
      <c r="D71" s="35" t="s">
        <v>258</v>
      </c>
      <c r="E71" s="28" t="s">
        <v>263</v>
      </c>
      <c r="F71" s="28" t="s">
        <v>260</v>
      </c>
      <c r="G71" s="35" t="s">
        <v>261</v>
      </c>
      <c r="H71" s="36">
        <v>146000</v>
      </c>
    </row>
    <row r="72" spans="1:8">
      <c r="A72" s="33"/>
      <c r="B72" s="34" t="s">
        <v>14</v>
      </c>
      <c r="C72" s="35"/>
      <c r="D72" s="35"/>
      <c r="E72" s="28"/>
      <c r="F72" s="28"/>
      <c r="G72" s="35"/>
      <c r="H72" s="36">
        <v>560949</v>
      </c>
    </row>
    <row r="73" spans="1:8">
      <c r="A73" s="33" t="s">
        <v>47</v>
      </c>
      <c r="B73" s="34" t="s">
        <v>48</v>
      </c>
      <c r="C73" s="35" t="s">
        <v>264</v>
      </c>
      <c r="D73" s="35" t="s">
        <v>143</v>
      </c>
      <c r="E73" s="28" t="s">
        <v>144</v>
      </c>
      <c r="F73" s="28" t="s">
        <v>143</v>
      </c>
      <c r="G73" s="35" t="s">
        <v>265</v>
      </c>
      <c r="H73" s="36">
        <v>560949</v>
      </c>
    </row>
    <row r="74" spans="1:8">
      <c r="A74" s="33"/>
      <c r="B74" s="34" t="s">
        <v>16</v>
      </c>
      <c r="C74" s="35"/>
      <c r="D74" s="35"/>
      <c r="E74" s="28"/>
      <c r="F74" s="28"/>
      <c r="G74" s="35"/>
      <c r="H74" s="36">
        <v>32651232.48</v>
      </c>
    </row>
    <row r="75" spans="1:8">
      <c r="A75" s="33" t="s">
        <v>53</v>
      </c>
      <c r="B75" s="34" t="s">
        <v>54</v>
      </c>
      <c r="C75" s="35" t="s">
        <v>205</v>
      </c>
      <c r="D75" s="35" t="s">
        <v>141</v>
      </c>
      <c r="E75" s="28" t="s">
        <v>142</v>
      </c>
      <c r="F75" s="28" t="s">
        <v>141</v>
      </c>
      <c r="G75" s="35" t="s">
        <v>266</v>
      </c>
      <c r="H75" s="36">
        <v>282630</v>
      </c>
    </row>
    <row r="76" spans="1:8">
      <c r="A76" s="33" t="s">
        <v>53</v>
      </c>
      <c r="B76" s="34" t="s">
        <v>54</v>
      </c>
      <c r="C76" s="35" t="s">
        <v>267</v>
      </c>
      <c r="D76" s="35" t="s">
        <v>149</v>
      </c>
      <c r="E76" s="28" t="s">
        <v>150</v>
      </c>
      <c r="F76" s="28" t="s">
        <v>151</v>
      </c>
      <c r="G76" s="35" t="s">
        <v>268</v>
      </c>
      <c r="H76" s="36">
        <v>1294012</v>
      </c>
    </row>
    <row r="77" spans="1:8">
      <c r="A77" s="33" t="s">
        <v>53</v>
      </c>
      <c r="B77" s="34" t="s">
        <v>54</v>
      </c>
      <c r="C77" s="35" t="s">
        <v>267</v>
      </c>
      <c r="D77" s="35" t="s">
        <v>149</v>
      </c>
      <c r="E77" s="28" t="s">
        <v>152</v>
      </c>
      <c r="F77" s="28" t="s">
        <v>153</v>
      </c>
      <c r="G77" s="35" t="s">
        <v>269</v>
      </c>
      <c r="H77" s="36">
        <v>2203640</v>
      </c>
    </row>
    <row r="78" spans="1:8">
      <c r="A78" s="33" t="s">
        <v>53</v>
      </c>
      <c r="B78" s="34" t="s">
        <v>54</v>
      </c>
      <c r="C78" s="35" t="s">
        <v>270</v>
      </c>
      <c r="D78" s="35" t="s">
        <v>154</v>
      </c>
      <c r="E78" s="28" t="s">
        <v>155</v>
      </c>
      <c r="F78" s="28" t="s">
        <v>156</v>
      </c>
      <c r="G78" s="35" t="s">
        <v>271</v>
      </c>
      <c r="H78" s="36">
        <v>180</v>
      </c>
    </row>
    <row r="79" spans="1:8">
      <c r="A79" s="33" t="s">
        <v>53</v>
      </c>
      <c r="B79" s="34" t="s">
        <v>54</v>
      </c>
      <c r="C79" s="35" t="s">
        <v>207</v>
      </c>
      <c r="D79" s="35" t="s">
        <v>115</v>
      </c>
      <c r="E79" s="28" t="s">
        <v>116</v>
      </c>
      <c r="F79" s="28" t="s">
        <v>115</v>
      </c>
      <c r="G79" s="35" t="s">
        <v>272</v>
      </c>
      <c r="H79" s="36">
        <v>27720</v>
      </c>
    </row>
    <row r="80" spans="1:8">
      <c r="A80" s="33" t="s">
        <v>53</v>
      </c>
      <c r="B80" s="34" t="s">
        <v>54</v>
      </c>
      <c r="C80" s="35" t="s">
        <v>207</v>
      </c>
      <c r="D80" s="35" t="s">
        <v>115</v>
      </c>
      <c r="E80" s="28" t="s">
        <v>116</v>
      </c>
      <c r="F80" s="28" t="s">
        <v>115</v>
      </c>
      <c r="G80" s="35" t="s">
        <v>273</v>
      </c>
      <c r="H80" s="36">
        <v>2503200</v>
      </c>
    </row>
    <row r="81" spans="1:8">
      <c r="A81" s="33" t="s">
        <v>49</v>
      </c>
      <c r="B81" s="34" t="s">
        <v>50</v>
      </c>
      <c r="C81" s="35" t="s">
        <v>183</v>
      </c>
      <c r="D81" s="35" t="s">
        <v>109</v>
      </c>
      <c r="E81" s="28" t="s">
        <v>145</v>
      </c>
      <c r="F81" s="28" t="s">
        <v>146</v>
      </c>
      <c r="G81" s="35" t="s">
        <v>274</v>
      </c>
      <c r="H81" s="36">
        <v>17559900.32</v>
      </c>
    </row>
    <row r="82" spans="1:8">
      <c r="A82" s="33" t="s">
        <v>51</v>
      </c>
      <c r="B82" s="34" t="s">
        <v>52</v>
      </c>
      <c r="C82" s="35" t="s">
        <v>183</v>
      </c>
      <c r="D82" s="35" t="s">
        <v>109</v>
      </c>
      <c r="E82" s="28" t="s">
        <v>147</v>
      </c>
      <c r="F82" s="28" t="s">
        <v>148</v>
      </c>
      <c r="G82" s="35" t="s">
        <v>275</v>
      </c>
      <c r="H82" s="36">
        <v>8779950.16</v>
      </c>
    </row>
    <row r="83" spans="1:8">
      <c r="A83" s="33"/>
      <c r="B83" s="34" t="s">
        <v>18</v>
      </c>
      <c r="C83" s="35"/>
      <c r="D83" s="35"/>
      <c r="E83" s="28"/>
      <c r="F83" s="28"/>
      <c r="G83" s="35"/>
      <c r="H83" s="36">
        <v>14897419.01</v>
      </c>
    </row>
    <row r="84" spans="1:8">
      <c r="A84" s="33" t="s">
        <v>56</v>
      </c>
      <c r="B84" s="34" t="s">
        <v>57</v>
      </c>
      <c r="C84" s="35" t="s">
        <v>183</v>
      </c>
      <c r="D84" s="35" t="s">
        <v>109</v>
      </c>
      <c r="E84" s="28" t="s">
        <v>110</v>
      </c>
      <c r="F84" s="28" t="s">
        <v>111</v>
      </c>
      <c r="G84" s="35" t="s">
        <v>184</v>
      </c>
      <c r="H84" s="36">
        <v>14267419.01</v>
      </c>
    </row>
    <row r="85" spans="1:8">
      <c r="A85" s="33" t="s">
        <v>58</v>
      </c>
      <c r="B85" s="34" t="s">
        <v>59</v>
      </c>
      <c r="C85" s="35" t="s">
        <v>183</v>
      </c>
      <c r="D85" s="35" t="s">
        <v>109</v>
      </c>
      <c r="E85" s="28" t="s">
        <v>110</v>
      </c>
      <c r="F85" s="28" t="s">
        <v>111</v>
      </c>
      <c r="G85" s="35" t="s">
        <v>276</v>
      </c>
      <c r="H85" s="36">
        <v>630000</v>
      </c>
    </row>
    <row r="86" spans="1:8">
      <c r="A86" s="33"/>
      <c r="B86" s="34" t="s">
        <v>20</v>
      </c>
      <c r="C86" s="35"/>
      <c r="D86" s="35"/>
      <c r="E86" s="28"/>
      <c r="F86" s="28"/>
      <c r="G86" s="35"/>
      <c r="H86" s="36">
        <v>29204397.24</v>
      </c>
    </row>
    <row r="87" spans="1:8">
      <c r="A87" s="33" t="s">
        <v>63</v>
      </c>
      <c r="B87" s="34" t="s">
        <v>64</v>
      </c>
      <c r="C87" s="35" t="s">
        <v>277</v>
      </c>
      <c r="D87" s="35" t="s">
        <v>64</v>
      </c>
      <c r="E87" s="28" t="s">
        <v>157</v>
      </c>
      <c r="F87" s="28" t="s">
        <v>64</v>
      </c>
      <c r="G87" s="35" t="s">
        <v>278</v>
      </c>
      <c r="H87" s="36">
        <v>14576085.24</v>
      </c>
    </row>
    <row r="88" spans="1:8">
      <c r="A88" s="33" t="s">
        <v>61</v>
      </c>
      <c r="B88" s="34" t="s">
        <v>62</v>
      </c>
      <c r="C88" s="35" t="s">
        <v>178</v>
      </c>
      <c r="D88" s="35" t="s">
        <v>100</v>
      </c>
      <c r="E88" s="28" t="s">
        <v>103</v>
      </c>
      <c r="F88" s="28" t="s">
        <v>104</v>
      </c>
      <c r="G88" s="35" t="s">
        <v>279</v>
      </c>
      <c r="H88" s="36">
        <v>14628312</v>
      </c>
    </row>
  </sheetData>
  <mergeCells count="2">
    <mergeCell ref="A2:H2"/>
    <mergeCell ref="A3:B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表十、政府购买服务预算财政拨款明细表</vt:lpstr>
      <vt:lpstr>表十一、专项转移支付预算表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2010-10-20T03:57:00Z</dcterms:created>
  <dcterms:modified xsi:type="dcterms:W3CDTF">2022-09-16T08:55:02Z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