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 activeTab="2"/>
  </bookViews>
  <sheets>
    <sheet name="部门收支决算总体情况表" sheetId="1" r:id="rId1"/>
    <sheet name="部门收入决算总体情况表" sheetId="2" r:id="rId2"/>
    <sheet name="部门支出决算总体情况表" sheetId="3" r:id="rId3"/>
    <sheet name="政府采购情况表" sheetId="4" r:id="rId4"/>
    <sheet name="政府购买服务支出情况表" sheetId="5" r:id="rId5"/>
  </sheets>
  <calcPr calcId="144525"/>
</workbook>
</file>

<file path=xl/sharedStrings.xml><?xml version="1.0" encoding="utf-8"?>
<sst xmlns="http://schemas.openxmlformats.org/spreadsheetml/2006/main" count="829" uniqueCount="489">
  <si>
    <t>收入支出决算总表</t>
  </si>
  <si>
    <t>财决01表</t>
  </si>
  <si>
    <t>编制单位：北京市西城区人民政府德胜街道办事处</t>
  </si>
  <si>
    <t>2022年度</t>
  </si>
  <si>
    <t>金额单位：元</t>
  </si>
  <si>
    <t>收入</t>
  </si>
  <si>
    <t>支出</t>
  </si>
  <si>
    <t>项目</t>
  </si>
  <si>
    <t>行次</t>
  </si>
  <si>
    <t>年初预算数</t>
  </si>
  <si>
    <t>全年预算数</t>
  </si>
  <si>
    <t>决算数</t>
  </si>
  <si>
    <t>项目(按功能分类)</t>
  </si>
  <si>
    <t>项目(按支出性质和经济分类)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</si>
  <si>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</si>
  <si>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</si>
  <si>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</si>
  <si>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</si>
  <si>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</si>
  <si>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</si>
  <si>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</si>
  <si>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</si>
  <si>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</si>
  <si>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</si>
  <si>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一、一般公共预算财政拨款收入</t>
  </si>
  <si>
    <t>一、一般公共服务支出</t>
  </si>
  <si>
    <t>32</t>
  </si>
  <si>
    <t>一、基本支出</t>
  </si>
  <si>
    <t>58</t>
  </si>
  <si>
    <t>二、政府性基金预算财政拨款收入</t>
  </si>
  <si>
    <t>二、外交支出</t>
  </si>
  <si>
    <t>33</t>
  </si>
  <si>
    <t xml:space="preserve">      人员经费</t>
  </si>
  <si>
    <t>59</t>
  </si>
  <si>
    <t>三、国有资本经营预算财政拨款收入</t>
  </si>
  <si>
    <t>三、国防支出</t>
  </si>
  <si>
    <t>34</t>
  </si>
  <si>
    <t xml:space="preserve">      公用经费</t>
  </si>
  <si>
    <t>60</t>
  </si>
  <si>
    <t>四、上级补助收入</t>
  </si>
  <si>
    <t>四、公共安全支出</t>
  </si>
  <si>
    <t>35</t>
  </si>
  <si>
    <t>二、项目支出</t>
  </si>
  <si>
    <t>61</t>
  </si>
  <si>
    <t>五、事业收入</t>
  </si>
  <si>
    <t>五、教育支出</t>
  </si>
  <si>
    <t>36</t>
  </si>
  <si>
    <t xml:space="preserve">    其中：基本建设类项目</t>
  </si>
  <si>
    <t>62</t>
  </si>
  <si>
    <t>六、经营收入</t>
  </si>
  <si>
    <t>六、科学技术支出</t>
  </si>
  <si>
    <t>37</t>
  </si>
  <si>
    <t>三、上缴上级支出</t>
  </si>
  <si>
    <t>63</t>
  </si>
  <si>
    <t>七、附属单位上缴收入</t>
  </si>
  <si>
    <t>七、文化旅游体育与传媒支出</t>
  </si>
  <si>
    <t>38</t>
  </si>
  <si>
    <t>四、经营支出</t>
  </si>
  <si>
    <t>64</t>
  </si>
  <si>
    <t>八、其他收入</t>
  </si>
  <si>
    <t>八、社会保障和就业支出</t>
  </si>
  <si>
    <t>39</t>
  </si>
  <si>
    <t>五、对附属单位补助支出</t>
  </si>
  <si>
    <t>65</t>
  </si>
  <si>
    <t>九、卫生健康支出</t>
  </si>
  <si>
    <t>40</t>
  </si>
  <si>
    <t>66</t>
  </si>
  <si>
    <t>10</t>
  </si>
  <si>
    <t>十、节能环保支出</t>
  </si>
  <si>
    <t>41</t>
  </si>
  <si>
    <t>67</t>
  </si>
  <si>
    <t>11</t>
  </si>
  <si>
    <t>十一、城乡社区支出</t>
  </si>
  <si>
    <t>42</t>
  </si>
  <si>
    <t>经济分类支出合计</t>
  </si>
  <si>
    <t>68</t>
  </si>
  <si>
    <t>—</t>
  </si>
  <si>
    <t>12</t>
  </si>
  <si>
    <t>十二、农林水支出</t>
  </si>
  <si>
    <t>43</t>
  </si>
  <si>
    <t>一、工资福利支出</t>
  </si>
  <si>
    <t>69</t>
  </si>
  <si>
    <t>13</t>
  </si>
  <si>
    <t>十三、交通运输支出</t>
  </si>
  <si>
    <t>44</t>
  </si>
  <si>
    <t>二、商品和服务支出</t>
  </si>
  <si>
    <t>70</t>
  </si>
  <si>
    <t>14</t>
  </si>
  <si>
    <t>十四、资源勘探工业信息等支出</t>
  </si>
  <si>
    <t>45</t>
  </si>
  <si>
    <t>三、对个人和家庭的补助</t>
  </si>
  <si>
    <t>71</t>
  </si>
  <si>
    <t>15</t>
  </si>
  <si>
    <t>十五、商业服务业等支出</t>
  </si>
  <si>
    <t>46</t>
  </si>
  <si>
    <t>四、债务利息及费用支出</t>
  </si>
  <si>
    <t>72</t>
  </si>
  <si>
    <t>16</t>
  </si>
  <si>
    <t>十六、金融支出</t>
  </si>
  <si>
    <t>47</t>
  </si>
  <si>
    <t>五、资本性支出（基本建设）</t>
  </si>
  <si>
    <t>73</t>
  </si>
  <si>
    <t>17</t>
  </si>
  <si>
    <t>十七、援助其他地区支出</t>
  </si>
  <si>
    <t>48</t>
  </si>
  <si>
    <t>六、资本性支出</t>
  </si>
  <si>
    <t>74</t>
  </si>
  <si>
    <t>18</t>
  </si>
  <si>
    <t>十八、自然资源海洋气象等支出</t>
  </si>
  <si>
    <t>49</t>
  </si>
  <si>
    <t>七、对企业补助（基本建设）</t>
  </si>
  <si>
    <t>75</t>
  </si>
  <si>
    <t>19</t>
  </si>
  <si>
    <t>十九、住房保障支出</t>
  </si>
  <si>
    <t>50</t>
  </si>
  <si>
    <t>八、对企业补助</t>
  </si>
  <si>
    <t>76</t>
  </si>
  <si>
    <t>20</t>
  </si>
  <si>
    <t>二十、粮油物资储备支出</t>
  </si>
  <si>
    <t>51</t>
  </si>
  <si>
    <t>九、对社会保障基金补助</t>
  </si>
  <si>
    <t>77</t>
  </si>
  <si>
    <t>21</t>
  </si>
  <si>
    <t>二十一、国有资本经营预算支出</t>
  </si>
  <si>
    <t>52</t>
  </si>
  <si>
    <t>十、其他支出</t>
  </si>
  <si>
    <t>78</t>
  </si>
  <si>
    <t>22</t>
  </si>
  <si>
    <t>二十二、灾害防治及应急管理支出</t>
  </si>
  <si>
    <t>53</t>
  </si>
  <si>
    <t>79</t>
  </si>
  <si>
    <t>23</t>
  </si>
  <si>
    <t>二十三、其他支出</t>
  </si>
  <si>
    <t>54</t>
  </si>
  <si>
    <t>80</t>
  </si>
  <si>
    <t>24</t>
  </si>
  <si>
    <t>二十四、债务还本支出</t>
  </si>
  <si>
    <t>55</t>
  </si>
  <si>
    <t>81</t>
  </si>
  <si>
    <t>25</t>
  </si>
  <si>
    <t>二十五、债务付息支出</t>
  </si>
  <si>
    <t>56</t>
  </si>
  <si>
    <t>82</t>
  </si>
  <si>
    <t>26</t>
  </si>
  <si>
    <t>二十六、抗疫特别国债安排的支出</t>
  </si>
  <si>
    <t>57</t>
  </si>
  <si>
    <t>83</t>
  </si>
  <si>
    <t>本年收入合计</t>
  </si>
  <si>
    <t>27</t>
  </si>
  <si>
    <t>本年支出合计</t>
  </si>
  <si>
    <t>84</t>
  </si>
  <si>
    <t xml:space="preserve">    使用非财政拨款结余</t>
  </si>
  <si>
    <t>28</t>
  </si>
  <si>
    <t xml:space="preserve">    结余分配</t>
  </si>
  <si>
    <t>85</t>
  </si>
  <si>
    <t xml:space="preserve">    年初结转和结余</t>
  </si>
  <si>
    <t>29</t>
  </si>
  <si>
    <t xml:space="preserve">    年末结转和结余</t>
  </si>
  <si>
    <t>86</t>
  </si>
  <si>
    <t>30</t>
  </si>
  <si>
    <t>87</t>
  </si>
  <si>
    <t>总计</t>
  </si>
  <si>
    <t>31</t>
  </si>
  <si>
    <t>88</t>
  </si>
  <si>
    <t>备注：本套报表金额单位转换时可能存在尾数误差。</t>
  </si>
  <si>
    <t>注：本套决算报表中刷绿色单元格为自动取数生成，不需人工录入数据。</t>
  </si>
  <si>
    <t>— 1 —</t>
  </si>
  <si>
    <t>收入决算表</t>
  </si>
  <si>
    <t>财决03表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</si>
  <si>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</si>
  <si>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</si>
  <si>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</si>
  <si>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</si>
  <si>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</si>
  <si>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</si>
  <si>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支出功能分类科目代码</t>
  </si>
  <si>
    <t>科目名称</t>
  </si>
  <si>
    <t>小计</t>
  </si>
  <si>
    <t>其中：教育收费</t>
  </si>
  <si>
    <t>类</t>
  </si>
  <si>
    <t>款</t>
  </si>
  <si>
    <t>项</t>
  </si>
  <si>
    <t>合计</t>
  </si>
  <si>
    <t>201</t>
  </si>
  <si>
    <t>一般公共服务支出</t>
  </si>
  <si>
    <t>20101</t>
  </si>
  <si>
    <t>人大事务</t>
  </si>
  <si>
    <t>2010199</t>
  </si>
  <si>
    <t xml:space="preserve">  其他人大事务支出</t>
  </si>
  <si>
    <t>20102</t>
  </si>
  <si>
    <t>政协事务</t>
  </si>
  <si>
    <t>2010299</t>
  </si>
  <si>
    <t xml:space="preserve">  其他政协事务支出</t>
  </si>
  <si>
    <t>20103</t>
  </si>
  <si>
    <t>政府办公厅（室）及相关机构事务</t>
  </si>
  <si>
    <t>2010301</t>
  </si>
  <si>
    <t xml:space="preserve">  行政运行</t>
  </si>
  <si>
    <t>2010302</t>
  </si>
  <si>
    <t xml:space="preserve">  一般行政管理事务</t>
  </si>
  <si>
    <t>2010308</t>
  </si>
  <si>
    <t xml:space="preserve">  信访事务</t>
  </si>
  <si>
    <t>2010350</t>
  </si>
  <si>
    <t xml:space="preserve">  事业运行</t>
  </si>
  <si>
    <t>2010399</t>
  </si>
  <si>
    <t xml:space="preserve">  其他政府办公厅（室）及相关机构事务支出</t>
  </si>
  <si>
    <t>20105</t>
  </si>
  <si>
    <t>统计信息事务</t>
  </si>
  <si>
    <t>2010505</t>
  </si>
  <si>
    <t xml:space="preserve">  专项统计业务</t>
  </si>
  <si>
    <t>20106</t>
  </si>
  <si>
    <t>财政事务</t>
  </si>
  <si>
    <t>2010699</t>
  </si>
  <si>
    <t xml:space="preserve">  其他财政事务支出</t>
  </si>
  <si>
    <t>20111</t>
  </si>
  <si>
    <t>纪检监察事务</t>
  </si>
  <si>
    <t>2011199</t>
  </si>
  <si>
    <t xml:space="preserve">  其他纪检监察事务支出</t>
  </si>
  <si>
    <t>20123</t>
  </si>
  <si>
    <t>民族事务</t>
  </si>
  <si>
    <t>2012399</t>
  </si>
  <si>
    <t xml:space="preserve">  其他民族事务支出</t>
  </si>
  <si>
    <t>20128</t>
  </si>
  <si>
    <t>民主党派及工商联事务</t>
  </si>
  <si>
    <t>2012899</t>
  </si>
  <si>
    <t xml:space="preserve">  其他民主党派及工商联事务支出</t>
  </si>
  <si>
    <t>20129</t>
  </si>
  <si>
    <t>群众团体事务</t>
  </si>
  <si>
    <t>2012999</t>
  </si>
  <si>
    <t xml:space="preserve">  其他群众团体事务支出</t>
  </si>
  <si>
    <t>20132</t>
  </si>
  <si>
    <t>组织事务</t>
  </si>
  <si>
    <t>2013202</t>
  </si>
  <si>
    <t>2013299</t>
  </si>
  <si>
    <t xml:space="preserve">  其他组织事务支出</t>
  </si>
  <si>
    <t>20133</t>
  </si>
  <si>
    <t>宣传事务</t>
  </si>
  <si>
    <t>2013399</t>
  </si>
  <si>
    <t xml:space="preserve">  其他宣传事务支出</t>
  </si>
  <si>
    <t>20134</t>
  </si>
  <si>
    <t>统战事务</t>
  </si>
  <si>
    <t>2013404</t>
  </si>
  <si>
    <t xml:space="preserve">  宗教事务</t>
  </si>
  <si>
    <t>203</t>
  </si>
  <si>
    <t>国防支出</t>
  </si>
  <si>
    <t>20306</t>
  </si>
  <si>
    <t>国防动员</t>
  </si>
  <si>
    <t>2030601</t>
  </si>
  <si>
    <t xml:space="preserve">  兵役征集</t>
  </si>
  <si>
    <t>2030603</t>
  </si>
  <si>
    <t xml:space="preserve">  人民防空</t>
  </si>
  <si>
    <t>2030607</t>
  </si>
  <si>
    <t xml:space="preserve">  民兵</t>
  </si>
  <si>
    <t>204</t>
  </si>
  <si>
    <t>公共安全支出</t>
  </si>
  <si>
    <t>20406</t>
  </si>
  <si>
    <t>司法</t>
  </si>
  <si>
    <t>2040604</t>
  </si>
  <si>
    <t xml:space="preserve">  基层司法业务</t>
  </si>
  <si>
    <t>205</t>
  </si>
  <si>
    <t>教育支出</t>
  </si>
  <si>
    <t>20599</t>
  </si>
  <si>
    <t>其他教育支出</t>
  </si>
  <si>
    <t>2059999</t>
  </si>
  <si>
    <t xml:space="preserve">  其他教育支出</t>
  </si>
  <si>
    <t>206</t>
  </si>
  <si>
    <t>科学技术支出</t>
  </si>
  <si>
    <t>20607</t>
  </si>
  <si>
    <t>科学技术普及</t>
  </si>
  <si>
    <t>2060702</t>
  </si>
  <si>
    <t xml:space="preserve">  科普活动</t>
  </si>
  <si>
    <t>207</t>
  </si>
  <si>
    <t>文化旅游体育与传媒支出</t>
  </si>
  <si>
    <t>20701</t>
  </si>
  <si>
    <t>文化和旅游</t>
  </si>
  <si>
    <t>2070109</t>
  </si>
  <si>
    <t xml:space="preserve">  群众文化</t>
  </si>
  <si>
    <t>2070199</t>
  </si>
  <si>
    <t xml:space="preserve">  其他文化和旅游支出</t>
  </si>
  <si>
    <t>20703</t>
  </si>
  <si>
    <t>体育</t>
  </si>
  <si>
    <t>2070308</t>
  </si>
  <si>
    <t xml:space="preserve">  群众体育</t>
  </si>
  <si>
    <t>208</t>
  </si>
  <si>
    <t>社会保障和就业支出</t>
  </si>
  <si>
    <t>20801</t>
  </si>
  <si>
    <t>人力资源和社会保障管理事务</t>
  </si>
  <si>
    <t>2080109</t>
  </si>
  <si>
    <t xml:space="preserve">  社会保险经办机构</t>
  </si>
  <si>
    <t>2080199</t>
  </si>
  <si>
    <t xml:space="preserve">  其他人力资源和社会保障管理事务支出</t>
  </si>
  <si>
    <t>20802</t>
  </si>
  <si>
    <t>民政管理事务</t>
  </si>
  <si>
    <t>2080208</t>
  </si>
  <si>
    <t xml:space="preserve">  基层政权建设和社区治理</t>
  </si>
  <si>
    <t>2080299</t>
  </si>
  <si>
    <t xml:space="preserve">  其他民政管理事务支出</t>
  </si>
  <si>
    <t>20805</t>
  </si>
  <si>
    <t>行政事业单位养老支出</t>
  </si>
  <si>
    <t>2080501</t>
  </si>
  <si>
    <t xml:space="preserve">  行政单位离退休</t>
  </si>
  <si>
    <t>2080503</t>
  </si>
  <si>
    <t xml:space="preserve">  离退休人员管理机构</t>
  </si>
  <si>
    <t>2080505</t>
  </si>
  <si>
    <t xml:space="preserve">  机关事业单位基本养老保险缴费支出</t>
  </si>
  <si>
    <t>2080506</t>
  </si>
  <si>
    <t xml:space="preserve">  机关事业单位职业年金缴费支出</t>
  </si>
  <si>
    <t>2080599</t>
  </si>
  <si>
    <t xml:space="preserve">  其他行政事业单位养老支出</t>
  </si>
  <si>
    <t>20807</t>
  </si>
  <si>
    <t>就业补助</t>
  </si>
  <si>
    <t>2080705</t>
  </si>
  <si>
    <t xml:space="preserve">  公益性岗位补贴</t>
  </si>
  <si>
    <t>2080799</t>
  </si>
  <si>
    <t xml:space="preserve">  其他就业补助支出</t>
  </si>
  <si>
    <t>20808</t>
  </si>
  <si>
    <t>抚恤</t>
  </si>
  <si>
    <t>2080801</t>
  </si>
  <si>
    <t xml:space="preserve">  死亡抚恤</t>
  </si>
  <si>
    <t>2080805</t>
  </si>
  <si>
    <t xml:space="preserve">  义务兵优待</t>
  </si>
  <si>
    <t>2080899</t>
  </si>
  <si>
    <t xml:space="preserve">  其他优抚支出</t>
  </si>
  <si>
    <t>20809</t>
  </si>
  <si>
    <t>退役安置</t>
  </si>
  <si>
    <t>2080902</t>
  </si>
  <si>
    <t xml:space="preserve">  军队移交政府的离退休人员安置</t>
  </si>
  <si>
    <t>2080999</t>
  </si>
  <si>
    <t xml:space="preserve">  其他退役安置支出</t>
  </si>
  <si>
    <t>20810</t>
  </si>
  <si>
    <t>社会福利</t>
  </si>
  <si>
    <t>2081002</t>
  </si>
  <si>
    <t xml:space="preserve">  老年福利</t>
  </si>
  <si>
    <t>2081099</t>
  </si>
  <si>
    <t xml:space="preserve">  其他社会福利支出</t>
  </si>
  <si>
    <t>20811</t>
  </si>
  <si>
    <t>残疾人事业</t>
  </si>
  <si>
    <t>2081104</t>
  </si>
  <si>
    <t xml:space="preserve">  残疾人康复</t>
  </si>
  <si>
    <t>2081105</t>
  </si>
  <si>
    <t xml:space="preserve">  残疾人就业</t>
  </si>
  <si>
    <t>2081107</t>
  </si>
  <si>
    <t xml:space="preserve">  残疾人生活和护理补贴</t>
  </si>
  <si>
    <t>2081199</t>
  </si>
  <si>
    <t xml:space="preserve">  其他残疾人事业支出</t>
  </si>
  <si>
    <t>20816</t>
  </si>
  <si>
    <t>红十字事业</t>
  </si>
  <si>
    <t>2081699</t>
  </si>
  <si>
    <t xml:space="preserve">  其他红十字事业支出</t>
  </si>
  <si>
    <t>20819</t>
  </si>
  <si>
    <t>最低生活保障</t>
  </si>
  <si>
    <t>2081901</t>
  </si>
  <si>
    <t xml:space="preserve">  城市最低生活保障金支出</t>
  </si>
  <si>
    <t>20820</t>
  </si>
  <si>
    <t>临时救助</t>
  </si>
  <si>
    <t>2082001</t>
  </si>
  <si>
    <t xml:space="preserve">  临时救助支出</t>
  </si>
  <si>
    <t>20825</t>
  </si>
  <si>
    <t>其他生活救助</t>
  </si>
  <si>
    <t>2082501</t>
  </si>
  <si>
    <t xml:space="preserve">  其他城市生活救助</t>
  </si>
  <si>
    <t>20828</t>
  </si>
  <si>
    <t>退役军人管理事务</t>
  </si>
  <si>
    <t>2082804</t>
  </si>
  <si>
    <t xml:space="preserve">  拥军优属</t>
  </si>
  <si>
    <t>20899</t>
  </si>
  <si>
    <t>其他社会保障和就业支出</t>
  </si>
  <si>
    <t>2089999</t>
  </si>
  <si>
    <t xml:space="preserve">  其他社会保障和就业支出</t>
  </si>
  <si>
    <t>210</t>
  </si>
  <si>
    <t>卫生健康支出</t>
  </si>
  <si>
    <t>21007</t>
  </si>
  <si>
    <t>计划生育事务</t>
  </si>
  <si>
    <t>2100799</t>
  </si>
  <si>
    <t xml:space="preserve">  其他计划生育事务支出</t>
  </si>
  <si>
    <t>21011</t>
  </si>
  <si>
    <t>行政事业单位医疗</t>
  </si>
  <si>
    <t>2101101</t>
  </si>
  <si>
    <t xml:space="preserve">  行政单位医疗</t>
  </si>
  <si>
    <t>2101199</t>
  </si>
  <si>
    <t xml:space="preserve">  其他行政事业单位医疗支出</t>
  </si>
  <si>
    <t>21013</t>
  </si>
  <si>
    <t>医疗救助</t>
  </si>
  <si>
    <t>2101301</t>
  </si>
  <si>
    <t xml:space="preserve">  城乡医疗救助</t>
  </si>
  <si>
    <t>2101399</t>
  </si>
  <si>
    <t xml:space="preserve">  其他医疗救助支出</t>
  </si>
  <si>
    <t>21014</t>
  </si>
  <si>
    <t>优抚对象医疗</t>
  </si>
  <si>
    <t>2101401</t>
  </si>
  <si>
    <t xml:space="preserve">  优抚对象医疗补助</t>
  </si>
  <si>
    <t>21099</t>
  </si>
  <si>
    <t>其他卫生健康支出</t>
  </si>
  <si>
    <t>2109999</t>
  </si>
  <si>
    <t xml:space="preserve">  其他卫生健康支出</t>
  </si>
  <si>
    <t>212</t>
  </si>
  <si>
    <t>城乡社区支出</t>
  </si>
  <si>
    <t>21201</t>
  </si>
  <si>
    <t>城乡社区管理事务</t>
  </si>
  <si>
    <t>2120104</t>
  </si>
  <si>
    <t xml:space="preserve">  城管执法</t>
  </si>
  <si>
    <t>2120199</t>
  </si>
  <si>
    <t xml:space="preserve">  其他城乡社区管理事务支出</t>
  </si>
  <si>
    <t>21203</t>
  </si>
  <si>
    <t>城乡社区公共设施</t>
  </si>
  <si>
    <t>2120399</t>
  </si>
  <si>
    <t xml:space="preserve">  其他城乡社区公共设施支出</t>
  </si>
  <si>
    <t>21205</t>
  </si>
  <si>
    <t>城乡社区环境卫生</t>
  </si>
  <si>
    <t>2120501</t>
  </si>
  <si>
    <t xml:space="preserve">  城乡社区环境卫生</t>
  </si>
  <si>
    <t>21299</t>
  </si>
  <si>
    <t>其他城乡社区支出</t>
  </si>
  <si>
    <t>2129999</t>
  </si>
  <si>
    <t xml:space="preserve">  其他城乡社区支出</t>
  </si>
  <si>
    <t>221</t>
  </si>
  <si>
    <t>住房保障支出</t>
  </si>
  <si>
    <t>22101</t>
  </si>
  <si>
    <t>保障性安居工程支出</t>
  </si>
  <si>
    <t>2210199</t>
  </si>
  <si>
    <t xml:space="preserve">  其他保障性安居工程支出</t>
  </si>
  <si>
    <t>22102</t>
  </si>
  <si>
    <t>住房改革支出</t>
  </si>
  <si>
    <t>2210201</t>
  </si>
  <si>
    <t xml:space="preserve">  住房公积金</t>
  </si>
  <si>
    <t>2210203</t>
  </si>
  <si>
    <t xml:space="preserve">  购房补贴</t>
  </si>
  <si>
    <t>支出决算表</t>
  </si>
  <si>
    <t>财决04表</t>
  </si>
  <si>
    <t>基本支出</t>
  </si>
  <si>
    <t>项目支出</t>
  </si>
  <si>
    <t>上缴上级支出</t>
  </si>
  <si>
    <t>经营支出</t>
  </si>
  <si>
    <t>对附属单位补助支出</t>
  </si>
  <si>
    <t>223</t>
  </si>
  <si>
    <t>国有资本经营预算支出</t>
  </si>
  <si>
    <t>22301</t>
  </si>
  <si>
    <t>解决历史遗留问题及改革成本支出</t>
  </si>
  <si>
    <t>2230105</t>
  </si>
  <si>
    <t xml:space="preserve">  国有企业退休人员社会化管理补助支出</t>
  </si>
  <si>
    <t>政府采购情况表</t>
  </si>
  <si>
    <t>财决附03表</t>
  </si>
  <si>
    <t>项  目</t>
  </si>
  <si>
    <t>统计数</t>
  </si>
  <si>
    <t>栏  次</t>
  </si>
  <si>
    <t>六、政府采购支出信息</t>
  </si>
  <si>
    <t xml:space="preserve">  （一）政府采购支出合计</t>
  </si>
  <si>
    <t xml:space="preserve">     1．政府采购货物支出</t>
  </si>
  <si>
    <t xml:space="preserve">     2．政府采购工程支出</t>
  </si>
  <si>
    <t xml:space="preserve">     3．政府采购服务支出</t>
  </si>
  <si>
    <t xml:space="preserve">  （二）政府采购授予中小企业合同金额</t>
  </si>
  <si>
    <t xml:space="preserve">        其中：授予小微企业合同金额</t>
  </si>
  <si>
    <t>京财综〔2023〕260号附件2</t>
  </si>
  <si>
    <t>2022年政府购买服务决算公开情况表</t>
  </si>
  <si>
    <t>单位：万元</t>
  </si>
  <si>
    <t>一级目录</t>
  </si>
  <si>
    <t>二级目录</t>
  </si>
  <si>
    <t>金额</t>
  </si>
  <si>
    <t>公共服务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</si>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</sst>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6"/>
      <color rgb="FF000000"/>
      <name val="CESI黑体-GB2312"/>
      <charset val="134"/>
    </font>
    <font>
      <sz val="16"/>
      <color indexed="8"/>
      <name val="方正小标宋_GBK"/>
      <charset val="134"/>
    </font>
    <font>
      <sz val="12"/>
      <color indexed="8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name val="Arial"/>
      <charset val="0"/>
    </font>
    <font>
      <b/>
      <sz val="22"/>
      <name val="宋体"/>
      <charset val="0"/>
    </font>
    <font>
      <sz val="9"/>
      <name val="宋体"/>
      <charset val="0"/>
    </font>
    <font>
      <sz val="11"/>
      <name val="宋体"/>
      <charset val="0"/>
    </font>
    <font>
      <sz val="8"/>
      <name val="Tahoma"/>
      <charset val="0"/>
    </font>
    <font>
      <sz val="22"/>
      <color indexed="0"/>
      <name val="黑体"/>
      <charset val="0"/>
    </font>
    <font>
      <sz val="12"/>
      <color indexed="0"/>
      <name val="宋体"/>
      <charset val="0"/>
    </font>
    <font>
      <b/>
      <sz val="11"/>
      <name val="宋体"/>
      <charset val="0"/>
    </font>
    <font>
      <b/>
      <sz val="9"/>
      <name val="宋体"/>
      <charset val="0"/>
    </font>
    <font>
      <b/>
      <sz val="10"/>
      <name val="宋体"/>
      <charset val="0"/>
    </font>
    <font>
      <sz val="10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23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indexed="23"/>
      </bottom>
      <diagonal/>
    </border>
    <border>
      <left style="thick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ck">
        <color indexed="0"/>
      </right>
      <top/>
      <bottom style="thin">
        <color indexed="0"/>
      </bottom>
      <diagonal/>
    </border>
    <border>
      <left style="thick">
        <color indexed="0"/>
      </left>
      <right style="thin">
        <color indexed="0"/>
      </right>
      <top/>
      <bottom style="thick">
        <color indexed="0"/>
      </bottom>
      <diagonal/>
    </border>
    <border>
      <left/>
      <right style="thin">
        <color indexed="0"/>
      </right>
      <top/>
      <bottom style="thick">
        <color indexed="0"/>
      </bottom>
      <diagonal/>
    </border>
    <border>
      <left/>
      <right style="thick">
        <color indexed="0"/>
      </right>
      <top/>
      <bottom style="thick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0" fillId="28" borderId="24" applyNumberFormat="0" applyAlignment="0" applyProtection="0">
      <alignment vertical="center"/>
    </xf>
    <xf numFmtId="0" fontId="32" fillId="28" borderId="22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3" fontId="1" fillId="0" borderId="0" xfId="8" applyFo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3" fontId="3" fillId="0" borderId="0" xfId="8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3" fontId="4" fillId="0" borderId="0" xfId="8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8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3" fontId="6" fillId="3" borderId="2" xfId="8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7" fillId="3" borderId="1" xfId="8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10" fillId="4" borderId="0" xfId="0" applyFont="1" applyFill="1" applyAlignment="1">
      <alignment horizontal="center" vertical="center"/>
    </xf>
    <xf numFmtId="0" fontId="11" fillId="4" borderId="3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right" vertical="center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5" xfId="0" applyFont="1" applyFill="1" applyBorder="1" applyAlignment="1">
      <alignment horizontal="center" vertical="center" shrinkToFit="1"/>
    </xf>
    <xf numFmtId="0" fontId="12" fillId="5" borderId="6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left" vertical="center" shrinkToFit="1"/>
    </xf>
    <xf numFmtId="0" fontId="12" fillId="5" borderId="2" xfId="0" applyFont="1" applyFill="1" applyBorder="1" applyAlignment="1">
      <alignment horizontal="center" vertical="center" shrinkToFit="1"/>
    </xf>
    <xf numFmtId="0" fontId="12" fillId="4" borderId="8" xfId="0" applyFont="1" applyFill="1" applyBorder="1" applyAlignment="1">
      <alignment horizontal="center" vertical="center" shrinkToFit="1"/>
    </xf>
    <xf numFmtId="4" fontId="12" fillId="6" borderId="8" xfId="0" applyNumberFormat="1" applyFont="1" applyFill="1" applyBorder="1" applyAlignment="1">
      <alignment horizontal="right" vertical="center" shrinkToFit="1"/>
    </xf>
    <xf numFmtId="4" fontId="12" fillId="4" borderId="8" xfId="0" applyNumberFormat="1" applyFont="1" applyFill="1" applyBorder="1" applyAlignment="1">
      <alignment horizontal="right" vertical="center" shrinkToFit="1"/>
    </xf>
    <xf numFmtId="0" fontId="12" fillId="5" borderId="9" xfId="0" applyFont="1" applyFill="1" applyBorder="1" applyAlignment="1">
      <alignment horizontal="left" vertical="center" shrinkToFit="1"/>
    </xf>
    <xf numFmtId="0" fontId="12" fillId="5" borderId="10" xfId="0" applyFont="1" applyFill="1" applyBorder="1" applyAlignment="1">
      <alignment horizontal="center" vertical="center" shrinkToFit="1"/>
    </xf>
    <xf numFmtId="4" fontId="12" fillId="4" borderId="11" xfId="0" applyNumberFormat="1" applyFont="1" applyFill="1" applyBorder="1" applyAlignment="1">
      <alignment horizontal="right" vertical="center" shrinkToFit="1"/>
    </xf>
    <xf numFmtId="0" fontId="11" fillId="0" borderId="0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15" fillId="4" borderId="12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5" fillId="4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distributed" vertical="center"/>
    </xf>
    <xf numFmtId="0" fontId="12" fillId="0" borderId="14" xfId="0" applyFont="1" applyFill="1" applyBorder="1" applyAlignment="1">
      <alignment horizontal="distributed" vertical="center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shrinkToFi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shrinkToFit="1"/>
    </xf>
    <xf numFmtId="0" fontId="12" fillId="5" borderId="13" xfId="0" applyFont="1" applyFill="1" applyBorder="1" applyAlignment="1">
      <alignment horizontal="center" vertical="center" shrinkToFit="1"/>
    </xf>
    <xf numFmtId="0" fontId="12" fillId="5" borderId="14" xfId="0" applyFont="1" applyFill="1" applyBorder="1" applyAlignment="1">
      <alignment horizontal="distributed" vertical="center"/>
    </xf>
    <xf numFmtId="0" fontId="12" fillId="0" borderId="13" xfId="0" applyFont="1" applyFill="1" applyBorder="1" applyAlignment="1">
      <alignment horizontal="center" vertical="center" shrinkToFit="1"/>
    </xf>
    <xf numFmtId="4" fontId="12" fillId="6" borderId="14" xfId="0" applyNumberFormat="1" applyFont="1" applyFill="1" applyBorder="1" applyAlignment="1">
      <alignment horizontal="right" vertical="center" shrinkToFit="1"/>
    </xf>
    <xf numFmtId="0" fontId="16" fillId="5" borderId="13" xfId="0" applyFont="1" applyFill="1" applyBorder="1" applyAlignment="1">
      <alignment horizontal="left" vertical="center" shrinkToFit="1"/>
    </xf>
    <xf numFmtId="0" fontId="12" fillId="0" borderId="14" xfId="0" applyFont="1" applyFill="1" applyBorder="1" applyAlignment="1">
      <alignment horizontal="left" vertical="center" shrinkToFit="1"/>
    </xf>
    <xf numFmtId="0" fontId="16" fillId="5" borderId="14" xfId="0" applyFont="1" applyFill="1" applyBorder="1" applyAlignment="1">
      <alignment horizontal="left" vertical="center" shrinkToFit="1"/>
    </xf>
    <xf numFmtId="4" fontId="17" fillId="5" borderId="14" xfId="0" applyNumberFormat="1" applyFont="1" applyFill="1" applyBorder="1" applyAlignment="1">
      <alignment horizontal="right" vertical="center" shrinkToFit="1"/>
    </xf>
    <xf numFmtId="4" fontId="18" fillId="5" borderId="14" xfId="0" applyNumberFormat="1" applyFont="1" applyFill="1" applyBorder="1" applyAlignment="1">
      <alignment horizontal="right" vertical="center" shrinkToFit="1"/>
    </xf>
    <xf numFmtId="4" fontId="16" fillId="5" borderId="14" xfId="0" applyNumberFormat="1" applyFont="1" applyFill="1" applyBorder="1" applyAlignment="1">
      <alignment horizontal="right" vertical="center" shrinkToFit="1"/>
    </xf>
    <xf numFmtId="0" fontId="12" fillId="4" borderId="13" xfId="0" applyFont="1" applyFill="1" applyBorder="1" applyAlignment="1">
      <alignment horizontal="left" vertical="center" shrinkToFit="1"/>
    </xf>
    <xf numFmtId="0" fontId="12" fillId="7" borderId="14" xfId="0" applyFont="1" applyFill="1" applyBorder="1" applyAlignment="1">
      <alignment horizontal="left" vertical="center" shrinkToFit="1"/>
    </xf>
    <xf numFmtId="4" fontId="12" fillId="4" borderId="14" xfId="0" applyNumberFormat="1" applyFont="1" applyFill="1" applyBorder="1" applyAlignment="1">
      <alignment horizontal="right" vertical="center" shrinkToFit="1"/>
    </xf>
    <xf numFmtId="0" fontId="17" fillId="5" borderId="14" xfId="0" applyFont="1" applyFill="1" applyBorder="1" applyAlignment="1">
      <alignment horizontal="left" vertical="center" shrinkToFit="1"/>
    </xf>
    <xf numFmtId="0" fontId="15" fillId="4" borderId="3" xfId="0" applyFont="1" applyFill="1" applyBorder="1" applyAlignment="1">
      <alignment horizontal="right" vertical="center"/>
    </xf>
    <xf numFmtId="0" fontId="15" fillId="4" borderId="15" xfId="0" applyFont="1" applyFill="1" applyBorder="1" applyAlignment="1">
      <alignment horizontal="right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4" fontId="12" fillId="6" borderId="16" xfId="0" applyNumberFormat="1" applyFont="1" applyFill="1" applyBorder="1" applyAlignment="1">
      <alignment horizontal="right" vertical="center" shrinkToFit="1"/>
    </xf>
    <xf numFmtId="4" fontId="16" fillId="5" borderId="16" xfId="0" applyNumberFormat="1" applyFont="1" applyFill="1" applyBorder="1" applyAlignment="1">
      <alignment horizontal="right" vertical="center" shrinkToFit="1"/>
    </xf>
    <xf numFmtId="4" fontId="12" fillId="4" borderId="16" xfId="0" applyNumberFormat="1" applyFont="1" applyFill="1" applyBorder="1" applyAlignment="1">
      <alignment horizontal="right" vertical="center" shrinkToFit="1"/>
    </xf>
    <xf numFmtId="0" fontId="18" fillId="5" borderId="14" xfId="0" applyFont="1" applyFill="1" applyBorder="1" applyAlignment="1">
      <alignment horizontal="left" vertical="center" shrinkToFit="1"/>
    </xf>
    <xf numFmtId="0" fontId="12" fillId="4" borderId="17" xfId="0" applyFont="1" applyFill="1" applyBorder="1" applyAlignment="1">
      <alignment horizontal="left" vertical="center" shrinkToFit="1"/>
    </xf>
    <xf numFmtId="0" fontId="12" fillId="0" borderId="18" xfId="0" applyFont="1" applyFill="1" applyBorder="1" applyAlignment="1">
      <alignment horizontal="left" vertical="center" shrinkToFit="1"/>
    </xf>
    <xf numFmtId="0" fontId="12" fillId="7" borderId="18" xfId="0" applyFont="1" applyFill="1" applyBorder="1" applyAlignment="1">
      <alignment horizontal="left" vertical="center" shrinkToFit="1"/>
    </xf>
    <xf numFmtId="4" fontId="12" fillId="6" borderId="18" xfId="0" applyNumberFormat="1" applyFont="1" applyFill="1" applyBorder="1" applyAlignment="1">
      <alignment horizontal="right" vertical="center" shrinkToFit="1"/>
    </xf>
    <xf numFmtId="4" fontId="12" fillId="4" borderId="18" xfId="0" applyNumberFormat="1" applyFont="1" applyFill="1" applyBorder="1" applyAlignment="1">
      <alignment horizontal="right" vertical="center" shrinkToFit="1"/>
    </xf>
    <xf numFmtId="4" fontId="12" fillId="4" borderId="19" xfId="0" applyNumberFormat="1" applyFont="1" applyFill="1" applyBorder="1" applyAlignment="1">
      <alignment horizontal="right" vertical="center" shrinkToFit="1"/>
    </xf>
    <xf numFmtId="0" fontId="12" fillId="4" borderId="0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center" vertical="center" shrinkToFit="1"/>
    </xf>
    <xf numFmtId="0" fontId="12" fillId="5" borderId="13" xfId="0" applyFont="1" applyFill="1" applyBorder="1" applyAlignment="1">
      <alignment horizontal="left" vertical="center" shrinkToFit="1"/>
    </xf>
    <xf numFmtId="0" fontId="12" fillId="5" borderId="14" xfId="0" applyFont="1" applyFill="1" applyBorder="1" applyAlignment="1">
      <alignment horizontal="left" vertical="center" shrinkToFit="1"/>
    </xf>
    <xf numFmtId="0" fontId="12" fillId="4" borderId="14" xfId="0" applyFont="1" applyFill="1" applyBorder="1" applyAlignment="1">
      <alignment horizontal="center" vertical="center" shrinkToFit="1"/>
    </xf>
    <xf numFmtId="0" fontId="12" fillId="4" borderId="14" xfId="0" applyFont="1" applyFill="1" applyBorder="1" applyAlignment="1">
      <alignment horizontal="left" vertical="center" shrinkToFit="1"/>
    </xf>
    <xf numFmtId="0" fontId="12" fillId="4" borderId="14" xfId="0" applyFont="1" applyFill="1" applyBorder="1" applyAlignment="1">
      <alignment horizontal="right" vertical="center" shrinkToFit="1"/>
    </xf>
    <xf numFmtId="0" fontId="16" fillId="5" borderId="13" xfId="0" applyFont="1" applyFill="1" applyBorder="1" applyAlignment="1">
      <alignment horizontal="center" vertical="center" shrinkToFit="1"/>
    </xf>
    <xf numFmtId="0" fontId="16" fillId="5" borderId="14" xfId="0" applyFont="1" applyFill="1" applyBorder="1" applyAlignment="1">
      <alignment horizontal="center" vertical="center" shrinkToFit="1"/>
    </xf>
    <xf numFmtId="0" fontId="16" fillId="0" borderId="14" xfId="0" applyFont="1" applyFill="1" applyBorder="1" applyAlignment="1">
      <alignment horizontal="center" vertical="center" shrinkToFit="1"/>
    </xf>
    <xf numFmtId="0" fontId="18" fillId="0" borderId="14" xfId="0" applyFont="1" applyFill="1" applyBorder="1" applyAlignment="1">
      <alignment horizontal="center" vertical="center" shrinkToFit="1"/>
    </xf>
    <xf numFmtId="0" fontId="19" fillId="0" borderId="14" xfId="0" applyFont="1" applyFill="1" applyBorder="1" applyAlignment="1">
      <alignment horizontal="left" vertical="center" shrinkToFit="1"/>
    </xf>
    <xf numFmtId="0" fontId="16" fillId="5" borderId="17" xfId="0" applyFont="1" applyFill="1" applyBorder="1" applyAlignment="1">
      <alignment horizontal="center" vertical="center" shrinkToFit="1"/>
    </xf>
    <xf numFmtId="0" fontId="12" fillId="5" borderId="18" xfId="0" applyFont="1" applyFill="1" applyBorder="1" applyAlignment="1">
      <alignment horizontal="center" vertical="center" shrinkToFit="1"/>
    </xf>
    <xf numFmtId="0" fontId="16" fillId="5" borderId="18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 shrinkToFit="1"/>
    </xf>
    <xf numFmtId="0" fontId="18" fillId="0" borderId="18" xfId="0" applyFont="1" applyFill="1" applyBorder="1" applyAlignment="1">
      <alignment horizontal="center" vertical="center" shrinkToFit="1"/>
    </xf>
    <xf numFmtId="0" fontId="12" fillId="4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right" vertical="center" shrinkToFit="1"/>
    </xf>
    <xf numFmtId="0" fontId="12" fillId="0" borderId="18" xfId="0" applyFont="1" applyFill="1" applyBorder="1" applyAlignment="1">
      <alignment horizontal="center" vertical="center" shrinkToFit="1"/>
    </xf>
    <xf numFmtId="4" fontId="12" fillId="6" borderId="19" xfId="0" applyNumberFormat="1" applyFont="1" applyFill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opLeftCell="A28" workbookViewId="0">
      <selection activeCell="E18" sqref="E18"/>
    </sheetView>
  </sheetViews>
  <sheetFormatPr defaultColWidth="8.88888888888889" defaultRowHeight="13.2"/>
  <cols>
    <col min="1" max="1" width="36.5" style="17" customWidth="1"/>
    <col min="2" max="2" width="5.41666666666667" style="17" customWidth="1"/>
    <col min="3" max="5" width="17.1111111111111" style="17" customWidth="1"/>
    <col min="6" max="6" width="34.2222222222222" style="17" customWidth="1"/>
    <col min="7" max="7" width="5.41666666666667" style="17" customWidth="1"/>
    <col min="8" max="10" width="17.1111111111111" style="17" customWidth="1"/>
    <col min="11" max="11" width="31.0833333333333" style="17" customWidth="1"/>
    <col min="12" max="12" width="5.41666666666667" style="17" customWidth="1"/>
    <col min="13" max="15" width="17.1111111111111" style="17" customWidth="1"/>
    <col min="16" max="16384" width="8.88888888888889" style="17"/>
  </cols>
  <sheetData>
    <row r="1" s="17" customFormat="1" ht="27.75" customHeight="1" spans="1:15">
      <c r="A1" s="40"/>
      <c r="B1" s="41"/>
      <c r="C1" s="41"/>
      <c r="D1" s="41"/>
      <c r="E1" s="41"/>
      <c r="F1" s="41"/>
      <c r="G1" s="41"/>
      <c r="H1" s="42" t="s">
        <v>0</v>
      </c>
      <c r="I1" s="41"/>
      <c r="J1" s="41"/>
      <c r="K1" s="41"/>
      <c r="L1" s="41"/>
      <c r="M1" s="41"/>
      <c r="N1" s="41"/>
      <c r="O1" s="19"/>
    </row>
    <row r="2" s="17" customFormat="1" ht="15" customHeight="1" spans="1:15">
      <c r="A2" s="43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69" t="s">
        <v>1</v>
      </c>
    </row>
    <row r="3" s="17" customFormat="1" ht="15" customHeight="1" spans="1:15">
      <c r="A3" s="44" t="s">
        <v>2</v>
      </c>
      <c r="B3" s="45"/>
      <c r="C3" s="45"/>
      <c r="D3" s="45"/>
      <c r="E3" s="45"/>
      <c r="F3" s="45"/>
      <c r="G3" s="45"/>
      <c r="H3" s="46" t="s">
        <v>3</v>
      </c>
      <c r="I3" s="45"/>
      <c r="J3" s="45"/>
      <c r="K3" s="45"/>
      <c r="L3" s="45"/>
      <c r="M3" s="45"/>
      <c r="N3" s="45"/>
      <c r="O3" s="70" t="s">
        <v>4</v>
      </c>
    </row>
    <row r="4" s="17" customFormat="1" ht="15" customHeight="1" spans="1:15">
      <c r="A4" s="55" t="s">
        <v>5</v>
      </c>
      <c r="B4" s="54"/>
      <c r="C4" s="54"/>
      <c r="D4" s="54"/>
      <c r="E4" s="54"/>
      <c r="F4" s="85" t="s">
        <v>6</v>
      </c>
      <c r="G4" s="54"/>
      <c r="H4" s="54"/>
      <c r="I4" s="54"/>
      <c r="J4" s="54"/>
      <c r="K4" s="54"/>
      <c r="L4" s="54"/>
      <c r="M4" s="54"/>
      <c r="N4" s="54"/>
      <c r="O4" s="54"/>
    </row>
    <row r="5" s="17" customFormat="1" ht="15" customHeight="1" spans="1:15">
      <c r="A5" s="55" t="s">
        <v>7</v>
      </c>
      <c r="B5" s="52" t="s">
        <v>8</v>
      </c>
      <c r="C5" s="52" t="s">
        <v>9</v>
      </c>
      <c r="D5" s="52" t="s">
        <v>10</v>
      </c>
      <c r="E5" s="52" t="s">
        <v>11</v>
      </c>
      <c r="F5" s="52" t="s">
        <v>12</v>
      </c>
      <c r="G5" s="52" t="s">
        <v>8</v>
      </c>
      <c r="H5" s="52" t="s">
        <v>9</v>
      </c>
      <c r="I5" s="52" t="s">
        <v>10</v>
      </c>
      <c r="J5" s="52" t="s">
        <v>11</v>
      </c>
      <c r="K5" s="52" t="s">
        <v>13</v>
      </c>
      <c r="L5" s="52" t="s">
        <v>8</v>
      </c>
      <c r="M5" s="52" t="s">
        <v>9</v>
      </c>
      <c r="N5" s="52" t="s">
        <v>10</v>
      </c>
      <c r="O5" s="85" t="s">
        <v>11</v>
      </c>
    </row>
    <row r="6" s="17" customFormat="1" ht="15" customHeight="1" spans="1:15">
      <c r="A6" s="47" t="s">
        <v>14</v>
      </c>
      <c r="B6" s="52"/>
      <c r="C6" s="52" t="s">
        <v>15</v>
      </c>
      <c r="D6" s="52" t="s">
        <v>16</v>
      </c>
      <c r="E6" s="52" t="s">
        <v>17</v>
      </c>
      <c r="F6" s="56" t="s">
        <v>14</v>
      </c>
      <c r="G6" s="52"/>
      <c r="H6" s="52" t="s">
        <v>18</v>
      </c>
      <c r="I6" s="52" t="s">
        <v>19</v>
      </c>
      <c r="J6" s="52" t="s">
        <v>20</v>
      </c>
      <c r="K6" s="56" t="s">
        <v>14</v>
      </c>
      <c r="L6" s="52"/>
      <c r="M6" s="52" t="s">
        <v>21</v>
      </c>
      <c r="N6" s="52" t="s">
        <v>22</v>
      </c>
      <c r="O6" s="85" t="s">
        <v>23</v>
      </c>
    </row>
    <row r="7" s="17" customFormat="1" ht="15" customHeight="1" spans="1:15">
      <c r="A7" s="86" t="s">
        <v>24</v>
      </c>
      <c r="B7" s="52" t="s">
        <v>15</v>
      </c>
      <c r="C7" s="58">
        <v>427441184.33</v>
      </c>
      <c r="D7" s="58">
        <v>423087191.4</v>
      </c>
      <c r="E7" s="58">
        <v>423087191.4</v>
      </c>
      <c r="F7" s="87" t="s">
        <v>25</v>
      </c>
      <c r="G7" s="52" t="s">
        <v>26</v>
      </c>
      <c r="H7" s="67">
        <v>93260322.81</v>
      </c>
      <c r="I7" s="67">
        <v>103045342.78</v>
      </c>
      <c r="J7" s="58">
        <v>103045342.78</v>
      </c>
      <c r="K7" s="87" t="s">
        <v>27</v>
      </c>
      <c r="L7" s="52" t="s">
        <v>28</v>
      </c>
      <c r="M7" s="58">
        <v>82221153.44</v>
      </c>
      <c r="N7" s="58">
        <v>98403052.43</v>
      </c>
      <c r="O7" s="73">
        <v>98403052.43</v>
      </c>
    </row>
    <row r="8" s="17" customFormat="1" ht="15" customHeight="1" spans="1:15">
      <c r="A8" s="86" t="s">
        <v>29</v>
      </c>
      <c r="B8" s="52" t="s">
        <v>16</v>
      </c>
      <c r="C8" s="58">
        <v>0</v>
      </c>
      <c r="D8" s="58">
        <v>0</v>
      </c>
      <c r="E8" s="58">
        <v>0</v>
      </c>
      <c r="F8" s="87" t="s">
        <v>30</v>
      </c>
      <c r="G8" s="52" t="s">
        <v>31</v>
      </c>
      <c r="H8" s="67">
        <v>0</v>
      </c>
      <c r="I8" s="67">
        <v>0</v>
      </c>
      <c r="J8" s="58">
        <v>0</v>
      </c>
      <c r="K8" s="87" t="s">
        <v>32</v>
      </c>
      <c r="L8" s="52" t="s">
        <v>33</v>
      </c>
      <c r="M8" s="67">
        <v>74294957</v>
      </c>
      <c r="N8" s="67">
        <v>92170406</v>
      </c>
      <c r="O8" s="73">
        <v>92170406</v>
      </c>
    </row>
    <row r="9" s="17" customFormat="1" ht="15" customHeight="1" spans="1:15">
      <c r="A9" s="86" t="s">
        <v>34</v>
      </c>
      <c r="B9" s="52" t="s">
        <v>17</v>
      </c>
      <c r="C9" s="58">
        <v>1233800</v>
      </c>
      <c r="D9" s="58">
        <v>0</v>
      </c>
      <c r="E9" s="58">
        <v>0</v>
      </c>
      <c r="F9" s="87" t="s">
        <v>35</v>
      </c>
      <c r="G9" s="52" t="s">
        <v>36</v>
      </c>
      <c r="H9" s="67">
        <v>331733.02</v>
      </c>
      <c r="I9" s="67">
        <v>275771.19</v>
      </c>
      <c r="J9" s="58">
        <v>275771.19</v>
      </c>
      <c r="K9" s="87" t="s">
        <v>37</v>
      </c>
      <c r="L9" s="52" t="s">
        <v>38</v>
      </c>
      <c r="M9" s="67">
        <v>7926196.44</v>
      </c>
      <c r="N9" s="67">
        <v>6232646.43</v>
      </c>
      <c r="O9" s="73">
        <v>6232646.43</v>
      </c>
    </row>
    <row r="10" s="17" customFormat="1" ht="15" customHeight="1" spans="1:15">
      <c r="A10" s="86" t="s">
        <v>39</v>
      </c>
      <c r="B10" s="52" t="s">
        <v>18</v>
      </c>
      <c r="C10" s="67">
        <v>0</v>
      </c>
      <c r="D10" s="67">
        <v>0</v>
      </c>
      <c r="E10" s="58">
        <v>0</v>
      </c>
      <c r="F10" s="87" t="s">
        <v>40</v>
      </c>
      <c r="G10" s="52" t="s">
        <v>41</v>
      </c>
      <c r="H10" s="67">
        <v>836540</v>
      </c>
      <c r="I10" s="67">
        <v>811329.9</v>
      </c>
      <c r="J10" s="58">
        <v>811329.9</v>
      </c>
      <c r="K10" s="87" t="s">
        <v>42</v>
      </c>
      <c r="L10" s="52" t="s">
        <v>43</v>
      </c>
      <c r="M10" s="67">
        <v>346453830.89</v>
      </c>
      <c r="N10" s="67">
        <v>326273680.81</v>
      </c>
      <c r="O10" s="73">
        <v>326273680.81</v>
      </c>
    </row>
    <row r="11" s="17" customFormat="1" ht="15" customHeight="1" spans="1:15">
      <c r="A11" s="86" t="s">
        <v>44</v>
      </c>
      <c r="B11" s="52" t="s">
        <v>19</v>
      </c>
      <c r="C11" s="67">
        <v>0</v>
      </c>
      <c r="D11" s="67">
        <v>0</v>
      </c>
      <c r="E11" s="58">
        <v>0</v>
      </c>
      <c r="F11" s="87" t="s">
        <v>45</v>
      </c>
      <c r="G11" s="52" t="s">
        <v>46</v>
      </c>
      <c r="H11" s="67">
        <v>2008279</v>
      </c>
      <c r="I11" s="67">
        <v>614656.28</v>
      </c>
      <c r="J11" s="58">
        <v>614656.28</v>
      </c>
      <c r="K11" s="87" t="s">
        <v>47</v>
      </c>
      <c r="L11" s="52" t="s">
        <v>48</v>
      </c>
      <c r="M11" s="67">
        <v>0</v>
      </c>
      <c r="N11" s="67">
        <v>1095461.78</v>
      </c>
      <c r="O11" s="73">
        <v>1095461.78</v>
      </c>
    </row>
    <row r="12" s="17" customFormat="1" ht="15" customHeight="1" spans="1:15">
      <c r="A12" s="86" t="s">
        <v>49</v>
      </c>
      <c r="B12" s="52" t="s">
        <v>20</v>
      </c>
      <c r="C12" s="67">
        <v>0</v>
      </c>
      <c r="D12" s="67">
        <v>0</v>
      </c>
      <c r="E12" s="58">
        <v>0</v>
      </c>
      <c r="F12" s="87" t="s">
        <v>50</v>
      </c>
      <c r="G12" s="52" t="s">
        <v>51</v>
      </c>
      <c r="H12" s="67">
        <v>132000</v>
      </c>
      <c r="I12" s="67">
        <v>11130</v>
      </c>
      <c r="J12" s="58">
        <v>11130</v>
      </c>
      <c r="K12" s="87" t="s">
        <v>52</v>
      </c>
      <c r="L12" s="52" t="s">
        <v>53</v>
      </c>
      <c r="M12" s="67">
        <v>0</v>
      </c>
      <c r="N12" s="67">
        <v>0</v>
      </c>
      <c r="O12" s="73">
        <v>0</v>
      </c>
    </row>
    <row r="13" s="17" customFormat="1" ht="15" customHeight="1" spans="1:15">
      <c r="A13" s="86" t="s">
        <v>54</v>
      </c>
      <c r="B13" s="52" t="s">
        <v>21</v>
      </c>
      <c r="C13" s="67">
        <v>0</v>
      </c>
      <c r="D13" s="67">
        <v>0</v>
      </c>
      <c r="E13" s="58">
        <v>0</v>
      </c>
      <c r="F13" s="87" t="s">
        <v>55</v>
      </c>
      <c r="G13" s="52" t="s">
        <v>56</v>
      </c>
      <c r="H13" s="67">
        <v>5035531.16</v>
      </c>
      <c r="I13" s="67">
        <v>6962111.34</v>
      </c>
      <c r="J13" s="58">
        <v>6962111.34</v>
      </c>
      <c r="K13" s="87" t="s">
        <v>57</v>
      </c>
      <c r="L13" s="52" t="s">
        <v>58</v>
      </c>
      <c r="M13" s="67">
        <v>0</v>
      </c>
      <c r="N13" s="67">
        <v>0</v>
      </c>
      <c r="O13" s="73">
        <v>0</v>
      </c>
    </row>
    <row r="14" s="17" customFormat="1" ht="15" customHeight="1" spans="1:15">
      <c r="A14" s="86" t="s">
        <v>59</v>
      </c>
      <c r="B14" s="52" t="s">
        <v>22</v>
      </c>
      <c r="C14" s="67">
        <v>0</v>
      </c>
      <c r="D14" s="67">
        <v>0</v>
      </c>
      <c r="E14" s="58">
        <v>0</v>
      </c>
      <c r="F14" s="87" t="s">
        <v>60</v>
      </c>
      <c r="G14" s="52" t="s">
        <v>61</v>
      </c>
      <c r="H14" s="67">
        <v>157158241.17</v>
      </c>
      <c r="I14" s="67">
        <v>152756084.08</v>
      </c>
      <c r="J14" s="58">
        <v>152756084.08</v>
      </c>
      <c r="K14" s="87" t="s">
        <v>62</v>
      </c>
      <c r="L14" s="52" t="s">
        <v>63</v>
      </c>
      <c r="M14" s="67">
        <v>0</v>
      </c>
      <c r="N14" s="67">
        <v>0</v>
      </c>
      <c r="O14" s="73">
        <v>0</v>
      </c>
    </row>
    <row r="15" s="17" customFormat="1" ht="15" customHeight="1" spans="1:15">
      <c r="A15" s="86"/>
      <c r="B15" s="52" t="s">
        <v>23</v>
      </c>
      <c r="C15" s="88"/>
      <c r="D15" s="89"/>
      <c r="E15" s="90"/>
      <c r="F15" s="87" t="s">
        <v>64</v>
      </c>
      <c r="G15" s="52" t="s">
        <v>65</v>
      </c>
      <c r="H15" s="67">
        <v>13725975.06</v>
      </c>
      <c r="I15" s="67">
        <v>15016089.66</v>
      </c>
      <c r="J15" s="58">
        <v>15016089.66</v>
      </c>
      <c r="K15" s="87"/>
      <c r="L15" s="52" t="s">
        <v>66</v>
      </c>
      <c r="M15" s="90"/>
      <c r="N15" s="90"/>
      <c r="O15" s="107"/>
    </row>
    <row r="16" s="17" customFormat="1" ht="15" customHeight="1" spans="1:15">
      <c r="A16" s="86"/>
      <c r="B16" s="52" t="s">
        <v>67</v>
      </c>
      <c r="C16" s="88"/>
      <c r="D16" s="89"/>
      <c r="E16" s="90"/>
      <c r="F16" s="87" t="s">
        <v>68</v>
      </c>
      <c r="G16" s="52" t="s">
        <v>69</v>
      </c>
      <c r="H16" s="67">
        <v>0</v>
      </c>
      <c r="I16" s="67">
        <v>0</v>
      </c>
      <c r="J16" s="58">
        <v>0</v>
      </c>
      <c r="K16" s="87"/>
      <c r="L16" s="52" t="s">
        <v>70</v>
      </c>
      <c r="M16" s="90"/>
      <c r="N16" s="90"/>
      <c r="O16" s="107"/>
    </row>
    <row r="17" s="17" customFormat="1" ht="15" customHeight="1" spans="1:15">
      <c r="A17" s="86"/>
      <c r="B17" s="52" t="s">
        <v>71</v>
      </c>
      <c r="C17" s="90"/>
      <c r="D17" s="90"/>
      <c r="E17" s="90"/>
      <c r="F17" s="87" t="s">
        <v>72</v>
      </c>
      <c r="G17" s="52" t="s">
        <v>73</v>
      </c>
      <c r="H17" s="67">
        <v>144335611.87</v>
      </c>
      <c r="I17" s="67">
        <v>131570805.37</v>
      </c>
      <c r="J17" s="58">
        <v>131570805.37</v>
      </c>
      <c r="K17" s="52" t="s">
        <v>74</v>
      </c>
      <c r="L17" s="52" t="s">
        <v>75</v>
      </c>
      <c r="M17" s="88" t="s">
        <v>76</v>
      </c>
      <c r="N17" s="88" t="s">
        <v>76</v>
      </c>
      <c r="O17" s="73">
        <v>424676733.24</v>
      </c>
    </row>
    <row r="18" s="17" customFormat="1" ht="15" customHeight="1" spans="1:15">
      <c r="A18" s="86"/>
      <c r="B18" s="52" t="s">
        <v>77</v>
      </c>
      <c r="C18" s="90"/>
      <c r="D18" s="90"/>
      <c r="E18" s="90"/>
      <c r="F18" s="87" t="s">
        <v>78</v>
      </c>
      <c r="G18" s="52" t="s">
        <v>79</v>
      </c>
      <c r="H18" s="67">
        <v>0</v>
      </c>
      <c r="I18" s="67">
        <v>0</v>
      </c>
      <c r="J18" s="58">
        <v>0</v>
      </c>
      <c r="K18" s="87" t="s">
        <v>80</v>
      </c>
      <c r="L18" s="52" t="s">
        <v>81</v>
      </c>
      <c r="M18" s="88" t="s">
        <v>76</v>
      </c>
      <c r="N18" s="88" t="s">
        <v>76</v>
      </c>
      <c r="O18" s="73">
        <v>134923025.47</v>
      </c>
    </row>
    <row r="19" s="17" customFormat="1" ht="15" customHeight="1" spans="1:15">
      <c r="A19" s="86"/>
      <c r="B19" s="52" t="s">
        <v>82</v>
      </c>
      <c r="C19" s="90"/>
      <c r="D19" s="90"/>
      <c r="E19" s="90"/>
      <c r="F19" s="87" t="s">
        <v>83</v>
      </c>
      <c r="G19" s="52" t="s">
        <v>84</v>
      </c>
      <c r="H19" s="67">
        <v>0</v>
      </c>
      <c r="I19" s="67">
        <v>0</v>
      </c>
      <c r="J19" s="58">
        <v>0</v>
      </c>
      <c r="K19" s="87" t="s">
        <v>85</v>
      </c>
      <c r="L19" s="52" t="s">
        <v>86</v>
      </c>
      <c r="M19" s="88" t="s">
        <v>76</v>
      </c>
      <c r="N19" s="88" t="s">
        <v>76</v>
      </c>
      <c r="O19" s="73">
        <v>181956736.79</v>
      </c>
    </row>
    <row r="20" s="17" customFormat="1" ht="15" customHeight="1" spans="1:15">
      <c r="A20" s="86"/>
      <c r="B20" s="52" t="s">
        <v>87</v>
      </c>
      <c r="C20" s="90"/>
      <c r="D20" s="90"/>
      <c r="E20" s="90"/>
      <c r="F20" s="87" t="s">
        <v>88</v>
      </c>
      <c r="G20" s="52" t="s">
        <v>89</v>
      </c>
      <c r="H20" s="67">
        <v>0</v>
      </c>
      <c r="I20" s="67">
        <v>0</v>
      </c>
      <c r="J20" s="58">
        <v>0</v>
      </c>
      <c r="K20" s="87" t="s">
        <v>90</v>
      </c>
      <c r="L20" s="52" t="s">
        <v>91</v>
      </c>
      <c r="M20" s="88" t="s">
        <v>76</v>
      </c>
      <c r="N20" s="88" t="s">
        <v>76</v>
      </c>
      <c r="O20" s="73">
        <v>76436612.74</v>
      </c>
    </row>
    <row r="21" s="17" customFormat="1" ht="15" customHeight="1" spans="1:15">
      <c r="A21" s="86"/>
      <c r="B21" s="52" t="s">
        <v>92</v>
      </c>
      <c r="C21" s="90"/>
      <c r="D21" s="90"/>
      <c r="E21" s="90"/>
      <c r="F21" s="87" t="s">
        <v>93</v>
      </c>
      <c r="G21" s="52" t="s">
        <v>94</v>
      </c>
      <c r="H21" s="67">
        <v>0</v>
      </c>
      <c r="I21" s="67">
        <v>0</v>
      </c>
      <c r="J21" s="58">
        <v>0</v>
      </c>
      <c r="K21" s="87" t="s">
        <v>95</v>
      </c>
      <c r="L21" s="52" t="s">
        <v>96</v>
      </c>
      <c r="M21" s="88" t="s">
        <v>76</v>
      </c>
      <c r="N21" s="88" t="s">
        <v>76</v>
      </c>
      <c r="O21" s="73">
        <v>0</v>
      </c>
    </row>
    <row r="22" s="17" customFormat="1" ht="15" customHeight="1" spans="1:15">
      <c r="A22" s="86"/>
      <c r="B22" s="52" t="s">
        <v>97</v>
      </c>
      <c r="C22" s="90"/>
      <c r="D22" s="90"/>
      <c r="E22" s="90"/>
      <c r="F22" s="87" t="s">
        <v>98</v>
      </c>
      <c r="G22" s="52" t="s">
        <v>99</v>
      </c>
      <c r="H22" s="67">
        <v>0</v>
      </c>
      <c r="I22" s="67">
        <v>0</v>
      </c>
      <c r="J22" s="58">
        <v>0</v>
      </c>
      <c r="K22" s="87" t="s">
        <v>100</v>
      </c>
      <c r="L22" s="52" t="s">
        <v>101</v>
      </c>
      <c r="M22" s="88" t="s">
        <v>76</v>
      </c>
      <c r="N22" s="88" t="s">
        <v>76</v>
      </c>
      <c r="O22" s="73">
        <v>1095461.78</v>
      </c>
    </row>
    <row r="23" s="17" customFormat="1" ht="15" customHeight="1" spans="1:15">
      <c r="A23" s="86"/>
      <c r="B23" s="52" t="s">
        <v>102</v>
      </c>
      <c r="C23" s="90"/>
      <c r="D23" s="90"/>
      <c r="E23" s="90"/>
      <c r="F23" s="87" t="s">
        <v>103</v>
      </c>
      <c r="G23" s="52" t="s">
        <v>104</v>
      </c>
      <c r="H23" s="67">
        <v>0</v>
      </c>
      <c r="I23" s="67">
        <v>0</v>
      </c>
      <c r="J23" s="58">
        <v>0</v>
      </c>
      <c r="K23" s="87" t="s">
        <v>105</v>
      </c>
      <c r="L23" s="52" t="s">
        <v>106</v>
      </c>
      <c r="M23" s="88" t="s">
        <v>76</v>
      </c>
      <c r="N23" s="88" t="s">
        <v>76</v>
      </c>
      <c r="O23" s="73">
        <v>30264896.46</v>
      </c>
    </row>
    <row r="24" s="17" customFormat="1" ht="15" customHeight="1" spans="1:15">
      <c r="A24" s="86"/>
      <c r="B24" s="52" t="s">
        <v>107</v>
      </c>
      <c r="C24" s="90"/>
      <c r="D24" s="90"/>
      <c r="E24" s="90"/>
      <c r="F24" s="87" t="s">
        <v>108</v>
      </c>
      <c r="G24" s="52" t="s">
        <v>109</v>
      </c>
      <c r="H24" s="67">
        <v>0</v>
      </c>
      <c r="I24" s="67">
        <v>0</v>
      </c>
      <c r="J24" s="58">
        <v>0</v>
      </c>
      <c r="K24" s="87" t="s">
        <v>110</v>
      </c>
      <c r="L24" s="52" t="s">
        <v>111</v>
      </c>
      <c r="M24" s="88" t="s">
        <v>76</v>
      </c>
      <c r="N24" s="88" t="s">
        <v>76</v>
      </c>
      <c r="O24" s="73">
        <v>0</v>
      </c>
    </row>
    <row r="25" s="17" customFormat="1" ht="15" customHeight="1" spans="1:15">
      <c r="A25" s="86"/>
      <c r="B25" s="52" t="s">
        <v>112</v>
      </c>
      <c r="C25" s="90"/>
      <c r="D25" s="90"/>
      <c r="E25" s="90"/>
      <c r="F25" s="87" t="s">
        <v>113</v>
      </c>
      <c r="G25" s="52" t="s">
        <v>114</v>
      </c>
      <c r="H25" s="67">
        <v>10616950.24</v>
      </c>
      <c r="I25" s="67">
        <v>12762553.24</v>
      </c>
      <c r="J25" s="58">
        <v>12762553.24</v>
      </c>
      <c r="K25" s="87" t="s">
        <v>115</v>
      </c>
      <c r="L25" s="52" t="s">
        <v>116</v>
      </c>
      <c r="M25" s="88" t="s">
        <v>76</v>
      </c>
      <c r="N25" s="88" t="s">
        <v>76</v>
      </c>
      <c r="O25" s="73">
        <v>0</v>
      </c>
    </row>
    <row r="26" s="17" customFormat="1" ht="15" customHeight="1" spans="1:15">
      <c r="A26" s="86"/>
      <c r="B26" s="52" t="s">
        <v>117</v>
      </c>
      <c r="C26" s="90"/>
      <c r="D26" s="90"/>
      <c r="E26" s="90"/>
      <c r="F26" s="87" t="s">
        <v>118</v>
      </c>
      <c r="G26" s="52" t="s">
        <v>119</v>
      </c>
      <c r="H26" s="67">
        <v>0</v>
      </c>
      <c r="I26" s="67">
        <v>0</v>
      </c>
      <c r="J26" s="58">
        <v>0</v>
      </c>
      <c r="K26" s="87" t="s">
        <v>120</v>
      </c>
      <c r="L26" s="52" t="s">
        <v>121</v>
      </c>
      <c r="M26" s="88" t="s">
        <v>76</v>
      </c>
      <c r="N26" s="88" t="s">
        <v>76</v>
      </c>
      <c r="O26" s="73">
        <v>0</v>
      </c>
    </row>
    <row r="27" s="17" customFormat="1" ht="15" customHeight="1" spans="1:15">
      <c r="A27" s="86"/>
      <c r="B27" s="52" t="s">
        <v>122</v>
      </c>
      <c r="C27" s="90"/>
      <c r="D27" s="90"/>
      <c r="E27" s="90"/>
      <c r="F27" s="87" t="s">
        <v>123</v>
      </c>
      <c r="G27" s="52" t="s">
        <v>124</v>
      </c>
      <c r="H27" s="67">
        <v>1233800</v>
      </c>
      <c r="I27" s="67">
        <v>850859.4</v>
      </c>
      <c r="J27" s="58">
        <v>850859.4</v>
      </c>
      <c r="K27" s="87" t="s">
        <v>125</v>
      </c>
      <c r="L27" s="52" t="s">
        <v>126</v>
      </c>
      <c r="M27" s="88" t="s">
        <v>76</v>
      </c>
      <c r="N27" s="88" t="s">
        <v>76</v>
      </c>
      <c r="O27" s="73">
        <v>0</v>
      </c>
    </row>
    <row r="28" s="17" customFormat="1" ht="15" customHeight="1" spans="1:15">
      <c r="A28" s="86"/>
      <c r="B28" s="52" t="s">
        <v>127</v>
      </c>
      <c r="C28" s="90"/>
      <c r="D28" s="90"/>
      <c r="E28" s="90"/>
      <c r="F28" s="87" t="s">
        <v>128</v>
      </c>
      <c r="G28" s="52" t="s">
        <v>129</v>
      </c>
      <c r="H28" s="67">
        <v>0</v>
      </c>
      <c r="I28" s="67">
        <v>0</v>
      </c>
      <c r="J28" s="58">
        <v>0</v>
      </c>
      <c r="K28" s="87"/>
      <c r="L28" s="52" t="s">
        <v>130</v>
      </c>
      <c r="M28" s="88"/>
      <c r="N28" s="88"/>
      <c r="O28" s="107"/>
    </row>
    <row r="29" s="17" customFormat="1" ht="15" customHeight="1" spans="1:15">
      <c r="A29" s="86"/>
      <c r="B29" s="52" t="s">
        <v>131</v>
      </c>
      <c r="C29" s="90"/>
      <c r="D29" s="90"/>
      <c r="E29" s="90"/>
      <c r="F29" s="87" t="s">
        <v>132</v>
      </c>
      <c r="G29" s="52" t="s">
        <v>133</v>
      </c>
      <c r="H29" s="67">
        <v>0</v>
      </c>
      <c r="I29" s="67">
        <v>0</v>
      </c>
      <c r="J29" s="58">
        <v>0</v>
      </c>
      <c r="K29" s="87"/>
      <c r="L29" s="52" t="s">
        <v>134</v>
      </c>
      <c r="M29" s="88"/>
      <c r="N29" s="89"/>
      <c r="O29" s="107"/>
    </row>
    <row r="30" s="17" customFormat="1" ht="15" customHeight="1" spans="1:15">
      <c r="A30" s="86"/>
      <c r="B30" s="52" t="s">
        <v>135</v>
      </c>
      <c r="C30" s="90"/>
      <c r="D30" s="90"/>
      <c r="E30" s="90"/>
      <c r="F30" s="87" t="s">
        <v>136</v>
      </c>
      <c r="G30" s="52" t="s">
        <v>137</v>
      </c>
      <c r="H30" s="67">
        <v>0</v>
      </c>
      <c r="I30" s="67">
        <v>0</v>
      </c>
      <c r="J30" s="58">
        <v>0</v>
      </c>
      <c r="K30" s="87"/>
      <c r="L30" s="52" t="s">
        <v>138</v>
      </c>
      <c r="M30" s="89"/>
      <c r="N30" s="89"/>
      <c r="O30" s="107"/>
    </row>
    <row r="31" s="17" customFormat="1" ht="15" customHeight="1" spans="1:15">
      <c r="A31" s="86"/>
      <c r="B31" s="52" t="s">
        <v>139</v>
      </c>
      <c r="C31" s="90"/>
      <c r="D31" s="90"/>
      <c r="E31" s="90"/>
      <c r="F31" s="87" t="s">
        <v>140</v>
      </c>
      <c r="G31" s="52" t="s">
        <v>141</v>
      </c>
      <c r="H31" s="67">
        <v>0</v>
      </c>
      <c r="I31" s="67">
        <v>0</v>
      </c>
      <c r="J31" s="58">
        <v>0</v>
      </c>
      <c r="K31" s="87"/>
      <c r="L31" s="52" t="s">
        <v>142</v>
      </c>
      <c r="M31" s="89"/>
      <c r="N31" s="89"/>
      <c r="O31" s="107"/>
    </row>
    <row r="32" s="17" customFormat="1" ht="15" customHeight="1" spans="1:15">
      <c r="A32" s="86"/>
      <c r="B32" s="52" t="s">
        <v>143</v>
      </c>
      <c r="C32" s="90"/>
      <c r="D32" s="90"/>
      <c r="E32" s="90"/>
      <c r="F32" s="87" t="s">
        <v>144</v>
      </c>
      <c r="G32" s="52" t="s">
        <v>145</v>
      </c>
      <c r="H32" s="67">
        <v>0</v>
      </c>
      <c r="I32" s="67">
        <v>0</v>
      </c>
      <c r="J32" s="58">
        <v>0</v>
      </c>
      <c r="K32" s="87"/>
      <c r="L32" s="52" t="s">
        <v>146</v>
      </c>
      <c r="M32" s="89"/>
      <c r="N32" s="89"/>
      <c r="O32" s="107"/>
    </row>
    <row r="33" s="17" customFormat="1" ht="15" customHeight="1" spans="1:15">
      <c r="A33" s="91" t="s">
        <v>147</v>
      </c>
      <c r="B33" s="52" t="s">
        <v>148</v>
      </c>
      <c r="C33" s="58">
        <v>428674984.33</v>
      </c>
      <c r="D33" s="58">
        <v>423087191.4</v>
      </c>
      <c r="E33" s="58">
        <v>423087191.4</v>
      </c>
      <c r="F33" s="92" t="s">
        <v>149</v>
      </c>
      <c r="G33" s="93"/>
      <c r="H33" s="94"/>
      <c r="I33" s="54"/>
      <c r="J33" s="93"/>
      <c r="K33" s="93"/>
      <c r="L33" s="52" t="s">
        <v>150</v>
      </c>
      <c r="M33" s="58">
        <v>428674984.33</v>
      </c>
      <c r="N33" s="58">
        <v>424676733.24</v>
      </c>
      <c r="O33" s="73">
        <v>424676733.24</v>
      </c>
    </row>
    <row r="34" s="17" customFormat="1" ht="15" customHeight="1" spans="1:15">
      <c r="A34" s="86" t="s">
        <v>151</v>
      </c>
      <c r="B34" s="52" t="s">
        <v>152</v>
      </c>
      <c r="C34" s="88" t="s">
        <v>76</v>
      </c>
      <c r="D34" s="88" t="s">
        <v>76</v>
      </c>
      <c r="E34" s="88" t="s">
        <v>76</v>
      </c>
      <c r="F34" s="87" t="s">
        <v>153</v>
      </c>
      <c r="G34" s="60"/>
      <c r="H34" s="95"/>
      <c r="I34" s="60"/>
      <c r="J34" s="60"/>
      <c r="K34" s="60"/>
      <c r="L34" s="52" t="s">
        <v>154</v>
      </c>
      <c r="M34" s="88" t="s">
        <v>76</v>
      </c>
      <c r="N34" s="88" t="s">
        <v>76</v>
      </c>
      <c r="O34" s="73">
        <v>0</v>
      </c>
    </row>
    <row r="35" s="17" customFormat="1" ht="15" customHeight="1" spans="1:15">
      <c r="A35" s="86" t="s">
        <v>155</v>
      </c>
      <c r="B35" s="52" t="s">
        <v>156</v>
      </c>
      <c r="C35" s="67">
        <v>0</v>
      </c>
      <c r="D35" s="67">
        <v>1589541.84</v>
      </c>
      <c r="E35" s="58">
        <v>1589541.84</v>
      </c>
      <c r="F35" s="87" t="s">
        <v>157</v>
      </c>
      <c r="G35" s="60"/>
      <c r="H35" s="95"/>
      <c r="I35" s="60"/>
      <c r="J35" s="60"/>
      <c r="K35" s="60"/>
      <c r="L35" s="52" t="s">
        <v>158</v>
      </c>
      <c r="M35" s="67">
        <v>0</v>
      </c>
      <c r="N35" s="67">
        <v>0</v>
      </c>
      <c r="O35" s="73">
        <v>0</v>
      </c>
    </row>
    <row r="36" s="17" customFormat="1" ht="15" customHeight="1" spans="1:15">
      <c r="A36" s="86"/>
      <c r="B36" s="52" t="s">
        <v>159</v>
      </c>
      <c r="C36" s="88"/>
      <c r="D36" s="88"/>
      <c r="E36" s="90"/>
      <c r="F36" s="87"/>
      <c r="G36" s="60"/>
      <c r="H36" s="95"/>
      <c r="I36" s="60"/>
      <c r="J36" s="60"/>
      <c r="K36" s="60"/>
      <c r="L36" s="52" t="s">
        <v>160</v>
      </c>
      <c r="M36" s="88"/>
      <c r="N36" s="88"/>
      <c r="O36" s="107"/>
    </row>
    <row r="37" s="17" customFormat="1" ht="15" customHeight="1" spans="1:15">
      <c r="A37" s="96" t="s">
        <v>161</v>
      </c>
      <c r="B37" s="97" t="s">
        <v>162</v>
      </c>
      <c r="C37" s="80">
        <v>428674984.33</v>
      </c>
      <c r="D37" s="80">
        <v>424676733.24</v>
      </c>
      <c r="E37" s="80">
        <v>424676733.24</v>
      </c>
      <c r="F37" s="98" t="s">
        <v>161</v>
      </c>
      <c r="G37" s="99"/>
      <c r="H37" s="100"/>
      <c r="I37" s="108"/>
      <c r="J37" s="99"/>
      <c r="K37" s="99"/>
      <c r="L37" s="97" t="s">
        <v>163</v>
      </c>
      <c r="M37" s="80">
        <v>428674984.33</v>
      </c>
      <c r="N37" s="80">
        <v>424676733.24</v>
      </c>
      <c r="O37" s="109">
        <v>424676733.24</v>
      </c>
    </row>
    <row r="38" s="17" customFormat="1" ht="15" customHeight="1" spans="1:15">
      <c r="A38" s="101" t="s">
        <v>164</v>
      </c>
      <c r="B38" s="102"/>
      <c r="C38" s="102"/>
      <c r="D38" s="102"/>
      <c r="E38" s="102"/>
      <c r="F38" s="103"/>
      <c r="G38" s="103"/>
      <c r="H38" s="103"/>
      <c r="I38" s="103"/>
      <c r="J38" s="103"/>
      <c r="K38" s="103"/>
      <c r="L38" s="103"/>
      <c r="M38" s="103"/>
      <c r="N38" s="103"/>
      <c r="O38" s="103"/>
    </row>
    <row r="39" s="17" customFormat="1" ht="15" customHeight="1" spans="1:15">
      <c r="A39" s="101" t="s">
        <v>165</v>
      </c>
      <c r="B39" s="102"/>
      <c r="C39" s="102"/>
      <c r="D39" s="102"/>
      <c r="E39" s="102"/>
      <c r="F39" s="104"/>
      <c r="G39" s="105"/>
      <c r="H39" s="103"/>
      <c r="I39" s="104"/>
      <c r="J39" s="104"/>
      <c r="K39" s="104"/>
      <c r="L39" s="105"/>
      <c r="M39" s="103"/>
      <c r="N39" s="104"/>
      <c r="O39" s="104"/>
    </row>
    <row r="40" s="17" customFormat="1" ht="15" customHeight="1" spans="1:15">
      <c r="A40" s="43"/>
      <c r="B40" s="38"/>
      <c r="C40" s="38"/>
      <c r="D40" s="38"/>
      <c r="E40" s="38"/>
      <c r="F40" s="20"/>
      <c r="G40" s="20"/>
      <c r="H40" s="106" t="s">
        <v>166</v>
      </c>
      <c r="I40" s="20"/>
      <c r="J40" s="20"/>
      <c r="K40" s="20"/>
      <c r="L40" s="20"/>
      <c r="M40" s="20"/>
      <c r="N40" s="20"/>
      <c r="O40" s="84"/>
    </row>
  </sheetData>
  <mergeCells count="10">
    <mergeCell ref="A4:E4"/>
    <mergeCell ref="F4:O4"/>
    <mergeCell ref="F33:K33"/>
    <mergeCell ref="F34:K34"/>
    <mergeCell ref="F35:K35"/>
    <mergeCell ref="F36:K36"/>
    <mergeCell ref="F37:K37"/>
    <mergeCell ref="A38:E38"/>
    <mergeCell ref="A39:E39"/>
    <mergeCell ref="A40:E4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2"/>
  <sheetViews>
    <sheetView workbookViewId="0">
      <selection activeCell="A1" sqref="$A1:$XFD1048576"/>
    </sheetView>
  </sheetViews>
  <sheetFormatPr defaultColWidth="8.88888888888889" defaultRowHeight="13.2"/>
  <cols>
    <col min="1" max="3" width="3.13888888888889" style="17" customWidth="1"/>
    <col min="4" max="4" width="37.3518518518519" style="17" customWidth="1"/>
    <col min="5" max="12" width="17.1111111111111" style="17" customWidth="1"/>
    <col min="13" max="16384" width="8.88888888888889" style="17"/>
  </cols>
  <sheetData>
    <row r="1" s="17" customFormat="1" ht="27.75" customHeight="1" spans="1:12">
      <c r="A1" s="40"/>
      <c r="B1" s="41"/>
      <c r="C1" s="41"/>
      <c r="D1" s="41"/>
      <c r="E1" s="41"/>
      <c r="F1" s="42" t="s">
        <v>167</v>
      </c>
      <c r="G1" s="41"/>
      <c r="H1" s="41"/>
      <c r="I1" s="41"/>
      <c r="J1" s="41"/>
      <c r="K1" s="41"/>
      <c r="L1" s="19"/>
    </row>
    <row r="2" s="17" customFormat="1" ht="15" customHeight="1" spans="1:12">
      <c r="A2" s="43"/>
      <c r="B2" s="20"/>
      <c r="C2" s="20"/>
      <c r="D2" s="20"/>
      <c r="E2" s="20"/>
      <c r="F2" s="20"/>
      <c r="G2" s="20"/>
      <c r="H2" s="20"/>
      <c r="I2" s="20"/>
      <c r="J2" s="20"/>
      <c r="K2" s="20"/>
      <c r="L2" s="69" t="s">
        <v>168</v>
      </c>
    </row>
    <row r="3" s="17" customFormat="1" ht="15" customHeight="1" spans="1:12">
      <c r="A3" s="44" t="s">
        <v>2</v>
      </c>
      <c r="B3" s="45"/>
      <c r="C3" s="45"/>
      <c r="D3" s="45"/>
      <c r="E3" s="45"/>
      <c r="F3" s="46" t="s">
        <v>3</v>
      </c>
      <c r="G3" s="45"/>
      <c r="H3" s="45"/>
      <c r="I3" s="45"/>
      <c r="J3" s="45"/>
      <c r="K3" s="45"/>
      <c r="L3" s="70" t="s">
        <v>4</v>
      </c>
    </row>
    <row r="4" s="17" customFormat="1" ht="15" customHeight="1" spans="1:12">
      <c r="A4" s="47" t="s">
        <v>7</v>
      </c>
      <c r="B4" s="48"/>
      <c r="C4" s="48"/>
      <c r="D4" s="48"/>
      <c r="E4" s="49" t="s">
        <v>147</v>
      </c>
      <c r="F4" s="49" t="s">
        <v>169</v>
      </c>
      <c r="G4" s="49" t="s">
        <v>170</v>
      </c>
      <c r="H4" s="49" t="s">
        <v>171</v>
      </c>
      <c r="I4" s="51"/>
      <c r="J4" s="49" t="s">
        <v>172</v>
      </c>
      <c r="K4" s="49" t="s">
        <v>173</v>
      </c>
      <c r="L4" s="49" t="s">
        <v>174</v>
      </c>
    </row>
    <row r="5" s="17" customFormat="1" ht="15" customHeight="1" spans="1:12">
      <c r="A5" s="50" t="s">
        <v>175</v>
      </c>
      <c r="B5" s="51"/>
      <c r="C5" s="51"/>
      <c r="D5" s="52" t="s">
        <v>176</v>
      </c>
      <c r="E5" s="51"/>
      <c r="F5" s="51"/>
      <c r="G5" s="51"/>
      <c r="H5" s="49" t="s">
        <v>177</v>
      </c>
      <c r="I5" s="49" t="s">
        <v>178</v>
      </c>
      <c r="J5" s="51"/>
      <c r="K5" s="51"/>
      <c r="L5" s="71"/>
    </row>
    <row r="6" s="17" customFormat="1" ht="15" customHeight="1" spans="1:12">
      <c r="A6" s="53"/>
      <c r="B6" s="51"/>
      <c r="C6" s="51"/>
      <c r="D6" s="54"/>
      <c r="E6" s="51"/>
      <c r="F6" s="51"/>
      <c r="G6" s="51"/>
      <c r="H6" s="51"/>
      <c r="I6" s="51"/>
      <c r="J6" s="51"/>
      <c r="K6" s="51"/>
      <c r="L6" s="71"/>
    </row>
    <row r="7" s="17" customFormat="1" ht="15" customHeight="1" spans="1:12">
      <c r="A7" s="53"/>
      <c r="B7" s="51"/>
      <c r="C7" s="51"/>
      <c r="D7" s="54"/>
      <c r="E7" s="51"/>
      <c r="F7" s="51"/>
      <c r="G7" s="51"/>
      <c r="H7" s="51"/>
      <c r="I7" s="51"/>
      <c r="J7" s="51"/>
      <c r="K7" s="51"/>
      <c r="L7" s="71"/>
    </row>
    <row r="8" s="17" customFormat="1" ht="15" customHeight="1" spans="1:12">
      <c r="A8" s="55" t="s">
        <v>179</v>
      </c>
      <c r="B8" s="52" t="s">
        <v>180</v>
      </c>
      <c r="C8" s="52" t="s">
        <v>181</v>
      </c>
      <c r="D8" s="56" t="s">
        <v>14</v>
      </c>
      <c r="E8" s="49" t="s">
        <v>15</v>
      </c>
      <c r="F8" s="49" t="s">
        <v>16</v>
      </c>
      <c r="G8" s="49" t="s">
        <v>17</v>
      </c>
      <c r="H8" s="49" t="s">
        <v>18</v>
      </c>
      <c r="I8" s="49" t="s">
        <v>19</v>
      </c>
      <c r="J8" s="49" t="s">
        <v>20</v>
      </c>
      <c r="K8" s="49" t="s">
        <v>21</v>
      </c>
      <c r="L8" s="72" t="s">
        <v>22</v>
      </c>
    </row>
    <row r="9" s="17" customFormat="1" ht="15" customHeight="1" spans="1:12">
      <c r="A9" s="57"/>
      <c r="B9" s="54"/>
      <c r="C9" s="54"/>
      <c r="D9" s="52" t="s">
        <v>182</v>
      </c>
      <c r="E9" s="58">
        <v>423087191.4</v>
      </c>
      <c r="F9" s="58">
        <v>423087191.4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73">
        <v>0</v>
      </c>
    </row>
    <row r="10" s="17" customFormat="1" ht="15" customHeight="1" spans="1:12">
      <c r="A10" s="59" t="s">
        <v>183</v>
      </c>
      <c r="B10" s="60"/>
      <c r="C10" s="60"/>
      <c r="D10" s="61" t="s">
        <v>184</v>
      </c>
      <c r="E10" s="62">
        <v>103036319.38</v>
      </c>
      <c r="F10" s="62">
        <v>103036319.38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74">
        <v>0</v>
      </c>
    </row>
    <row r="11" s="17" customFormat="1" ht="15" customHeight="1" spans="1:12">
      <c r="A11" s="59" t="s">
        <v>185</v>
      </c>
      <c r="B11" s="60"/>
      <c r="C11" s="60"/>
      <c r="D11" s="61" t="s">
        <v>186</v>
      </c>
      <c r="E11" s="64">
        <v>23299.8</v>
      </c>
      <c r="F11" s="64">
        <v>23299.8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74">
        <v>0</v>
      </c>
    </row>
    <row r="12" s="17" customFormat="1" ht="15" customHeight="1" spans="1:12">
      <c r="A12" s="65" t="s">
        <v>187</v>
      </c>
      <c r="B12" s="60"/>
      <c r="C12" s="60"/>
      <c r="D12" s="66" t="s">
        <v>188</v>
      </c>
      <c r="E12" s="58">
        <v>23299.8</v>
      </c>
      <c r="F12" s="67">
        <v>23299.8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75">
        <v>0</v>
      </c>
    </row>
    <row r="13" s="17" customFormat="1" ht="15" customHeight="1" spans="1:12">
      <c r="A13" s="59" t="s">
        <v>189</v>
      </c>
      <c r="B13" s="60"/>
      <c r="C13" s="60"/>
      <c r="D13" s="61" t="s">
        <v>190</v>
      </c>
      <c r="E13" s="64">
        <v>18308.1</v>
      </c>
      <c r="F13" s="64">
        <v>18308.1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74">
        <v>0</v>
      </c>
    </row>
    <row r="14" s="17" customFormat="1" ht="15" customHeight="1" spans="1:12">
      <c r="A14" s="65" t="s">
        <v>191</v>
      </c>
      <c r="B14" s="60"/>
      <c r="C14" s="60"/>
      <c r="D14" s="66" t="s">
        <v>192</v>
      </c>
      <c r="E14" s="58">
        <v>18308.1</v>
      </c>
      <c r="F14" s="67">
        <v>18308.1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75">
        <v>0</v>
      </c>
    </row>
    <row r="15" s="17" customFormat="1" ht="15" customHeight="1" spans="1:12">
      <c r="A15" s="59" t="s">
        <v>193</v>
      </c>
      <c r="B15" s="60"/>
      <c r="C15" s="60"/>
      <c r="D15" s="68" t="s">
        <v>194</v>
      </c>
      <c r="E15" s="63">
        <v>83452683.13</v>
      </c>
      <c r="F15" s="63">
        <v>83452683.13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  <c r="L15" s="74">
        <v>0</v>
      </c>
    </row>
    <row r="16" s="17" customFormat="1" ht="15" customHeight="1" spans="1:12">
      <c r="A16" s="65" t="s">
        <v>195</v>
      </c>
      <c r="B16" s="60"/>
      <c r="C16" s="60"/>
      <c r="D16" s="66" t="s">
        <v>196</v>
      </c>
      <c r="E16" s="58">
        <v>61507291.95</v>
      </c>
      <c r="F16" s="67">
        <v>61507291.95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75">
        <v>0</v>
      </c>
    </row>
    <row r="17" s="17" customFormat="1" ht="15" customHeight="1" spans="1:12">
      <c r="A17" s="65" t="s">
        <v>197</v>
      </c>
      <c r="B17" s="60"/>
      <c r="C17" s="60"/>
      <c r="D17" s="66" t="s">
        <v>198</v>
      </c>
      <c r="E17" s="58">
        <v>584282</v>
      </c>
      <c r="F17" s="67">
        <v>584282</v>
      </c>
      <c r="G17" s="67">
        <v>0</v>
      </c>
      <c r="H17" s="67">
        <v>0</v>
      </c>
      <c r="I17" s="67">
        <v>0</v>
      </c>
      <c r="J17" s="67">
        <v>0</v>
      </c>
      <c r="K17" s="67">
        <v>0</v>
      </c>
      <c r="L17" s="75">
        <v>0</v>
      </c>
    </row>
    <row r="18" s="17" customFormat="1" ht="15" customHeight="1" spans="1:12">
      <c r="A18" s="65" t="s">
        <v>199</v>
      </c>
      <c r="B18" s="60"/>
      <c r="C18" s="60"/>
      <c r="D18" s="66" t="s">
        <v>200</v>
      </c>
      <c r="E18" s="58">
        <v>30836</v>
      </c>
      <c r="F18" s="67">
        <v>30836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75">
        <v>0</v>
      </c>
    </row>
    <row r="19" s="17" customFormat="1" ht="15" customHeight="1" spans="1:12">
      <c r="A19" s="65" t="s">
        <v>201</v>
      </c>
      <c r="B19" s="60"/>
      <c r="C19" s="60"/>
      <c r="D19" s="66" t="s">
        <v>202</v>
      </c>
      <c r="E19" s="58">
        <v>5096695</v>
      </c>
      <c r="F19" s="67">
        <v>5096695</v>
      </c>
      <c r="G19" s="67">
        <v>0</v>
      </c>
      <c r="H19" s="67">
        <v>0</v>
      </c>
      <c r="I19" s="67">
        <v>0</v>
      </c>
      <c r="J19" s="67">
        <v>0</v>
      </c>
      <c r="K19" s="67">
        <v>0</v>
      </c>
      <c r="L19" s="75">
        <v>0</v>
      </c>
    </row>
    <row r="20" s="17" customFormat="1" ht="15" customHeight="1" spans="1:12">
      <c r="A20" s="65" t="s">
        <v>203</v>
      </c>
      <c r="B20" s="60"/>
      <c r="C20" s="60"/>
      <c r="D20" s="66" t="s">
        <v>204</v>
      </c>
      <c r="E20" s="58">
        <v>16233578.18</v>
      </c>
      <c r="F20" s="67">
        <v>16233578.18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75">
        <v>0</v>
      </c>
    </row>
    <row r="21" s="17" customFormat="1" ht="15" customHeight="1" spans="1:12">
      <c r="A21" s="59" t="s">
        <v>205</v>
      </c>
      <c r="B21" s="60"/>
      <c r="C21" s="60"/>
      <c r="D21" s="61" t="s">
        <v>206</v>
      </c>
      <c r="E21" s="64">
        <v>448040</v>
      </c>
      <c r="F21" s="64">
        <v>448040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74">
        <v>0</v>
      </c>
    </row>
    <row r="22" s="17" customFormat="1" ht="15" customHeight="1" spans="1:12">
      <c r="A22" s="65" t="s">
        <v>207</v>
      </c>
      <c r="B22" s="60"/>
      <c r="C22" s="60"/>
      <c r="D22" s="66" t="s">
        <v>208</v>
      </c>
      <c r="E22" s="58">
        <v>448040</v>
      </c>
      <c r="F22" s="67">
        <v>448040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75">
        <v>0</v>
      </c>
    </row>
    <row r="23" s="17" customFormat="1" ht="15" customHeight="1" spans="1:12">
      <c r="A23" s="59" t="s">
        <v>209</v>
      </c>
      <c r="B23" s="60"/>
      <c r="C23" s="60"/>
      <c r="D23" s="61" t="s">
        <v>210</v>
      </c>
      <c r="E23" s="64">
        <v>736172</v>
      </c>
      <c r="F23" s="64">
        <v>736172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74">
        <v>0</v>
      </c>
    </row>
    <row r="24" s="17" customFormat="1" ht="15" customHeight="1" spans="1:12">
      <c r="A24" s="65" t="s">
        <v>211</v>
      </c>
      <c r="B24" s="60"/>
      <c r="C24" s="60"/>
      <c r="D24" s="66" t="s">
        <v>212</v>
      </c>
      <c r="E24" s="58">
        <v>736172</v>
      </c>
      <c r="F24" s="67">
        <v>736172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75">
        <v>0</v>
      </c>
    </row>
    <row r="25" s="17" customFormat="1" ht="15" customHeight="1" spans="1:12">
      <c r="A25" s="59" t="s">
        <v>213</v>
      </c>
      <c r="B25" s="60"/>
      <c r="C25" s="60"/>
      <c r="D25" s="61" t="s">
        <v>214</v>
      </c>
      <c r="E25" s="64">
        <v>27500</v>
      </c>
      <c r="F25" s="64">
        <v>27500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74">
        <v>0</v>
      </c>
    </row>
    <row r="26" s="17" customFormat="1" ht="15" customHeight="1" spans="1:12">
      <c r="A26" s="65" t="s">
        <v>215</v>
      </c>
      <c r="B26" s="60"/>
      <c r="C26" s="60"/>
      <c r="D26" s="66" t="s">
        <v>216</v>
      </c>
      <c r="E26" s="58">
        <v>27500</v>
      </c>
      <c r="F26" s="67">
        <v>27500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75">
        <v>0</v>
      </c>
    </row>
    <row r="27" s="17" customFormat="1" ht="15" customHeight="1" spans="1:12">
      <c r="A27" s="59" t="s">
        <v>217</v>
      </c>
      <c r="B27" s="60"/>
      <c r="C27" s="60"/>
      <c r="D27" s="61" t="s">
        <v>218</v>
      </c>
      <c r="E27" s="63">
        <v>1111460</v>
      </c>
      <c r="F27" s="63">
        <v>1111460</v>
      </c>
      <c r="G27" s="64">
        <v>0</v>
      </c>
      <c r="H27" s="64">
        <v>0</v>
      </c>
      <c r="I27" s="64">
        <v>0</v>
      </c>
      <c r="J27" s="64">
        <v>0</v>
      </c>
      <c r="K27" s="64">
        <v>0</v>
      </c>
      <c r="L27" s="74">
        <v>0</v>
      </c>
    </row>
    <row r="28" s="17" customFormat="1" ht="15" customHeight="1" spans="1:12">
      <c r="A28" s="65" t="s">
        <v>219</v>
      </c>
      <c r="B28" s="60"/>
      <c r="C28" s="60"/>
      <c r="D28" s="66" t="s">
        <v>220</v>
      </c>
      <c r="E28" s="58">
        <v>1111460</v>
      </c>
      <c r="F28" s="67">
        <v>1111460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75">
        <v>0</v>
      </c>
    </row>
    <row r="29" s="17" customFormat="1" ht="15" customHeight="1" spans="1:12">
      <c r="A29" s="59" t="s">
        <v>221</v>
      </c>
      <c r="B29" s="60"/>
      <c r="C29" s="60"/>
      <c r="D29" s="61" t="s">
        <v>222</v>
      </c>
      <c r="E29" s="64">
        <v>25652</v>
      </c>
      <c r="F29" s="64">
        <v>25652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  <c r="L29" s="74">
        <v>0</v>
      </c>
    </row>
    <row r="30" s="17" customFormat="1" ht="15" customHeight="1" spans="1:12">
      <c r="A30" s="65" t="s">
        <v>223</v>
      </c>
      <c r="B30" s="60"/>
      <c r="C30" s="60"/>
      <c r="D30" s="66" t="s">
        <v>224</v>
      </c>
      <c r="E30" s="58">
        <v>25652</v>
      </c>
      <c r="F30" s="67">
        <v>25652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75">
        <v>0</v>
      </c>
    </row>
    <row r="31" s="17" customFormat="1" ht="15" customHeight="1" spans="1:12">
      <c r="A31" s="59" t="s">
        <v>225</v>
      </c>
      <c r="B31" s="60"/>
      <c r="C31" s="60"/>
      <c r="D31" s="61" t="s">
        <v>226</v>
      </c>
      <c r="E31" s="64">
        <v>210042.82</v>
      </c>
      <c r="F31" s="64">
        <v>210042.82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74">
        <v>0</v>
      </c>
    </row>
    <row r="32" s="17" customFormat="1" ht="15" customHeight="1" spans="1:12">
      <c r="A32" s="65" t="s">
        <v>227</v>
      </c>
      <c r="B32" s="60"/>
      <c r="C32" s="60"/>
      <c r="D32" s="66" t="s">
        <v>228</v>
      </c>
      <c r="E32" s="58">
        <v>210042.82</v>
      </c>
      <c r="F32" s="67">
        <v>210042.82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75">
        <v>0</v>
      </c>
    </row>
    <row r="33" s="17" customFormat="1" ht="15" customHeight="1" spans="1:12">
      <c r="A33" s="59" t="s">
        <v>229</v>
      </c>
      <c r="B33" s="60"/>
      <c r="C33" s="60"/>
      <c r="D33" s="61" t="s">
        <v>230</v>
      </c>
      <c r="E33" s="63">
        <v>15732151.65</v>
      </c>
      <c r="F33" s="63">
        <v>15732151.65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74">
        <v>0</v>
      </c>
    </row>
    <row r="34" s="17" customFormat="1" ht="15" customHeight="1" spans="1:12">
      <c r="A34" s="65" t="s">
        <v>231</v>
      </c>
      <c r="B34" s="60"/>
      <c r="C34" s="60"/>
      <c r="D34" s="66" t="s">
        <v>198</v>
      </c>
      <c r="E34" s="58">
        <v>8015145.31</v>
      </c>
      <c r="F34" s="67">
        <v>8015145.31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75">
        <v>0</v>
      </c>
    </row>
    <row r="35" s="17" customFormat="1" ht="15" customHeight="1" spans="1:12">
      <c r="A35" s="65" t="s">
        <v>232</v>
      </c>
      <c r="B35" s="60"/>
      <c r="C35" s="60"/>
      <c r="D35" s="66" t="s">
        <v>233</v>
      </c>
      <c r="E35" s="58">
        <v>7717006.34</v>
      </c>
      <c r="F35" s="67">
        <v>7717006.34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75">
        <v>0</v>
      </c>
    </row>
    <row r="36" s="17" customFormat="1" ht="15" customHeight="1" spans="1:12">
      <c r="A36" s="59" t="s">
        <v>234</v>
      </c>
      <c r="B36" s="60"/>
      <c r="C36" s="60"/>
      <c r="D36" s="61" t="s">
        <v>235</v>
      </c>
      <c r="E36" s="63">
        <v>1159242.5</v>
      </c>
      <c r="F36" s="63">
        <v>1159242.5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74">
        <v>0</v>
      </c>
    </row>
    <row r="37" s="17" customFormat="1" ht="15" customHeight="1" spans="1:12">
      <c r="A37" s="65" t="s">
        <v>236</v>
      </c>
      <c r="B37" s="60"/>
      <c r="C37" s="60"/>
      <c r="D37" s="66" t="s">
        <v>237</v>
      </c>
      <c r="E37" s="58">
        <v>1159242.5</v>
      </c>
      <c r="F37" s="67">
        <v>1159242.5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75">
        <v>0</v>
      </c>
    </row>
    <row r="38" s="17" customFormat="1" ht="15" customHeight="1" spans="1:12">
      <c r="A38" s="59" t="s">
        <v>238</v>
      </c>
      <c r="B38" s="60"/>
      <c r="C38" s="60"/>
      <c r="D38" s="61" t="s">
        <v>239</v>
      </c>
      <c r="E38" s="64">
        <v>91767.38</v>
      </c>
      <c r="F38" s="64">
        <v>91767.38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74">
        <v>0</v>
      </c>
    </row>
    <row r="39" s="17" customFormat="1" ht="15" customHeight="1" spans="1:12">
      <c r="A39" s="65" t="s">
        <v>240</v>
      </c>
      <c r="B39" s="60"/>
      <c r="C39" s="60"/>
      <c r="D39" s="66" t="s">
        <v>241</v>
      </c>
      <c r="E39" s="58">
        <v>91767.38</v>
      </c>
      <c r="F39" s="67">
        <v>91767.38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75">
        <v>0</v>
      </c>
    </row>
    <row r="40" s="17" customFormat="1" ht="15" customHeight="1" spans="1:12">
      <c r="A40" s="59" t="s">
        <v>242</v>
      </c>
      <c r="B40" s="60"/>
      <c r="C40" s="60"/>
      <c r="D40" s="61" t="s">
        <v>243</v>
      </c>
      <c r="E40" s="64">
        <v>275771.19</v>
      </c>
      <c r="F40" s="64">
        <v>275771.19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74">
        <v>0</v>
      </c>
    </row>
    <row r="41" s="17" customFormat="1" ht="15" customHeight="1" spans="1:12">
      <c r="A41" s="59" t="s">
        <v>244</v>
      </c>
      <c r="B41" s="60"/>
      <c r="C41" s="60"/>
      <c r="D41" s="61" t="s">
        <v>245</v>
      </c>
      <c r="E41" s="64">
        <v>275771.19</v>
      </c>
      <c r="F41" s="64">
        <v>275771.19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74">
        <v>0</v>
      </c>
    </row>
    <row r="42" s="17" customFormat="1" ht="15" customHeight="1" spans="1:12">
      <c r="A42" s="65" t="s">
        <v>246</v>
      </c>
      <c r="B42" s="60"/>
      <c r="C42" s="60"/>
      <c r="D42" s="66" t="s">
        <v>247</v>
      </c>
      <c r="E42" s="58">
        <v>2454</v>
      </c>
      <c r="F42" s="67">
        <v>2454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75">
        <v>0</v>
      </c>
    </row>
    <row r="43" s="17" customFormat="1" ht="15" customHeight="1" spans="1:12">
      <c r="A43" s="65" t="s">
        <v>248</v>
      </c>
      <c r="B43" s="60"/>
      <c r="C43" s="60"/>
      <c r="D43" s="66" t="s">
        <v>249</v>
      </c>
      <c r="E43" s="58">
        <v>191412.39</v>
      </c>
      <c r="F43" s="67">
        <v>191412.39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75">
        <v>0</v>
      </c>
    </row>
    <row r="44" s="17" customFormat="1" ht="15" customHeight="1" spans="1:12">
      <c r="A44" s="65" t="s">
        <v>250</v>
      </c>
      <c r="B44" s="60"/>
      <c r="C44" s="60"/>
      <c r="D44" s="66" t="s">
        <v>251</v>
      </c>
      <c r="E44" s="58">
        <v>81904.8</v>
      </c>
      <c r="F44" s="67">
        <v>81904.8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75">
        <v>0</v>
      </c>
    </row>
    <row r="45" s="17" customFormat="1" ht="15" customHeight="1" spans="1:12">
      <c r="A45" s="59" t="s">
        <v>252</v>
      </c>
      <c r="B45" s="60"/>
      <c r="C45" s="60"/>
      <c r="D45" s="61" t="s">
        <v>253</v>
      </c>
      <c r="E45" s="64">
        <v>811329.9</v>
      </c>
      <c r="F45" s="64">
        <v>811329.9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74">
        <v>0</v>
      </c>
    </row>
    <row r="46" s="17" customFormat="1" ht="15" customHeight="1" spans="1:12">
      <c r="A46" s="59" t="s">
        <v>254</v>
      </c>
      <c r="B46" s="60"/>
      <c r="C46" s="60"/>
      <c r="D46" s="61" t="s">
        <v>255</v>
      </c>
      <c r="E46" s="64">
        <v>811329.9</v>
      </c>
      <c r="F46" s="64">
        <v>811329.9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74">
        <v>0</v>
      </c>
    </row>
    <row r="47" s="17" customFormat="1" ht="15" customHeight="1" spans="1:12">
      <c r="A47" s="65" t="s">
        <v>256</v>
      </c>
      <c r="B47" s="60"/>
      <c r="C47" s="60"/>
      <c r="D47" s="66" t="s">
        <v>257</v>
      </c>
      <c r="E47" s="58">
        <v>811329.9</v>
      </c>
      <c r="F47" s="67">
        <v>811329.9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75">
        <v>0</v>
      </c>
    </row>
    <row r="48" s="17" customFormat="1" ht="15" customHeight="1" spans="1:12">
      <c r="A48" s="59" t="s">
        <v>258</v>
      </c>
      <c r="B48" s="60"/>
      <c r="C48" s="60"/>
      <c r="D48" s="61" t="s">
        <v>259</v>
      </c>
      <c r="E48" s="64">
        <v>614656.28</v>
      </c>
      <c r="F48" s="64">
        <v>614656.28</v>
      </c>
      <c r="G48" s="64">
        <v>0</v>
      </c>
      <c r="H48" s="64">
        <v>0</v>
      </c>
      <c r="I48" s="64">
        <v>0</v>
      </c>
      <c r="J48" s="64">
        <v>0</v>
      </c>
      <c r="K48" s="64">
        <v>0</v>
      </c>
      <c r="L48" s="74">
        <v>0</v>
      </c>
    </row>
    <row r="49" s="17" customFormat="1" ht="15" customHeight="1" spans="1:12">
      <c r="A49" s="59" t="s">
        <v>260</v>
      </c>
      <c r="B49" s="60"/>
      <c r="C49" s="60"/>
      <c r="D49" s="61" t="s">
        <v>261</v>
      </c>
      <c r="E49" s="64">
        <v>614656.28</v>
      </c>
      <c r="F49" s="64">
        <v>614656.28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74">
        <v>0</v>
      </c>
    </row>
    <row r="50" s="17" customFormat="1" ht="15" customHeight="1" spans="1:12">
      <c r="A50" s="65" t="s">
        <v>262</v>
      </c>
      <c r="B50" s="60"/>
      <c r="C50" s="60"/>
      <c r="D50" s="66" t="s">
        <v>263</v>
      </c>
      <c r="E50" s="58">
        <v>614656.28</v>
      </c>
      <c r="F50" s="67">
        <v>614656.28</v>
      </c>
      <c r="G50" s="67">
        <v>0</v>
      </c>
      <c r="H50" s="67">
        <v>0</v>
      </c>
      <c r="I50" s="67">
        <v>0</v>
      </c>
      <c r="J50" s="67">
        <v>0</v>
      </c>
      <c r="K50" s="67">
        <v>0</v>
      </c>
      <c r="L50" s="75">
        <v>0</v>
      </c>
    </row>
    <row r="51" s="17" customFormat="1" ht="15" customHeight="1" spans="1:12">
      <c r="A51" s="59" t="s">
        <v>264</v>
      </c>
      <c r="B51" s="60"/>
      <c r="C51" s="60"/>
      <c r="D51" s="61" t="s">
        <v>265</v>
      </c>
      <c r="E51" s="64">
        <v>11130</v>
      </c>
      <c r="F51" s="64">
        <v>11130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74">
        <v>0</v>
      </c>
    </row>
    <row r="52" s="17" customFormat="1" ht="15" customHeight="1" spans="1:12">
      <c r="A52" s="59" t="s">
        <v>266</v>
      </c>
      <c r="B52" s="60"/>
      <c r="C52" s="60"/>
      <c r="D52" s="61" t="s">
        <v>267</v>
      </c>
      <c r="E52" s="64">
        <v>11130</v>
      </c>
      <c r="F52" s="64">
        <v>11130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74">
        <v>0</v>
      </c>
    </row>
    <row r="53" s="17" customFormat="1" ht="15" customHeight="1" spans="1:12">
      <c r="A53" s="65" t="s">
        <v>268</v>
      </c>
      <c r="B53" s="60"/>
      <c r="C53" s="60"/>
      <c r="D53" s="66" t="s">
        <v>269</v>
      </c>
      <c r="E53" s="58">
        <v>11130</v>
      </c>
      <c r="F53" s="67">
        <v>11130</v>
      </c>
      <c r="G53" s="67">
        <v>0</v>
      </c>
      <c r="H53" s="67">
        <v>0</v>
      </c>
      <c r="I53" s="67">
        <v>0</v>
      </c>
      <c r="J53" s="67">
        <v>0</v>
      </c>
      <c r="K53" s="67">
        <v>0</v>
      </c>
      <c r="L53" s="75">
        <v>0</v>
      </c>
    </row>
    <row r="54" s="17" customFormat="1" ht="15" customHeight="1" spans="1:12">
      <c r="A54" s="59" t="s">
        <v>270</v>
      </c>
      <c r="B54" s="60"/>
      <c r="C54" s="60"/>
      <c r="D54" s="61" t="s">
        <v>271</v>
      </c>
      <c r="E54" s="63">
        <v>6927707.9</v>
      </c>
      <c r="F54" s="63">
        <v>6927707.9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74">
        <v>0</v>
      </c>
    </row>
    <row r="55" s="17" customFormat="1" ht="15" customHeight="1" spans="1:12">
      <c r="A55" s="59" t="s">
        <v>272</v>
      </c>
      <c r="B55" s="60"/>
      <c r="C55" s="60"/>
      <c r="D55" s="61" t="s">
        <v>273</v>
      </c>
      <c r="E55" s="63">
        <v>6804182.7</v>
      </c>
      <c r="F55" s="63">
        <v>6804182.7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74">
        <v>0</v>
      </c>
    </row>
    <row r="56" s="17" customFormat="1" ht="15" customHeight="1" spans="1:12">
      <c r="A56" s="65" t="s">
        <v>274</v>
      </c>
      <c r="B56" s="60"/>
      <c r="C56" s="60"/>
      <c r="D56" s="66" t="s">
        <v>275</v>
      </c>
      <c r="E56" s="58">
        <v>278737.6</v>
      </c>
      <c r="F56" s="67">
        <v>278737.6</v>
      </c>
      <c r="G56" s="67">
        <v>0</v>
      </c>
      <c r="H56" s="67">
        <v>0</v>
      </c>
      <c r="I56" s="67">
        <v>0</v>
      </c>
      <c r="J56" s="67">
        <v>0</v>
      </c>
      <c r="K56" s="67">
        <v>0</v>
      </c>
      <c r="L56" s="75">
        <v>0</v>
      </c>
    </row>
    <row r="57" s="17" customFormat="1" ht="15" customHeight="1" spans="1:12">
      <c r="A57" s="65" t="s">
        <v>276</v>
      </c>
      <c r="B57" s="60"/>
      <c r="C57" s="60"/>
      <c r="D57" s="66" t="s">
        <v>277</v>
      </c>
      <c r="E57" s="58">
        <v>6525445.1</v>
      </c>
      <c r="F57" s="67">
        <v>6525445.1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75">
        <v>0</v>
      </c>
    </row>
    <row r="58" s="17" customFormat="1" ht="15" customHeight="1" spans="1:12">
      <c r="A58" s="59" t="s">
        <v>278</v>
      </c>
      <c r="B58" s="60"/>
      <c r="C58" s="60"/>
      <c r="D58" s="61" t="s">
        <v>279</v>
      </c>
      <c r="E58" s="64">
        <v>123525.2</v>
      </c>
      <c r="F58" s="64">
        <v>123525.2</v>
      </c>
      <c r="G58" s="64">
        <v>0</v>
      </c>
      <c r="H58" s="64">
        <v>0</v>
      </c>
      <c r="I58" s="64">
        <v>0</v>
      </c>
      <c r="J58" s="64">
        <v>0</v>
      </c>
      <c r="K58" s="64">
        <v>0</v>
      </c>
      <c r="L58" s="74">
        <v>0</v>
      </c>
    </row>
    <row r="59" s="17" customFormat="1" ht="15" customHeight="1" spans="1:12">
      <c r="A59" s="65" t="s">
        <v>280</v>
      </c>
      <c r="B59" s="60"/>
      <c r="C59" s="60"/>
      <c r="D59" s="66" t="s">
        <v>281</v>
      </c>
      <c r="E59" s="58">
        <v>123525.2</v>
      </c>
      <c r="F59" s="67">
        <v>123525.2</v>
      </c>
      <c r="G59" s="67">
        <v>0</v>
      </c>
      <c r="H59" s="67">
        <v>0</v>
      </c>
      <c r="I59" s="67">
        <v>0</v>
      </c>
      <c r="J59" s="67">
        <v>0</v>
      </c>
      <c r="K59" s="67">
        <v>0</v>
      </c>
      <c r="L59" s="75">
        <v>0</v>
      </c>
    </row>
    <row r="60" s="17" customFormat="1" ht="15" customHeight="1" spans="1:12">
      <c r="A60" s="59" t="s">
        <v>282</v>
      </c>
      <c r="B60" s="60"/>
      <c r="C60" s="60"/>
      <c r="D60" s="61" t="s">
        <v>283</v>
      </c>
      <c r="E60" s="62">
        <v>152060828.48</v>
      </c>
      <c r="F60" s="62">
        <v>152060828.48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74">
        <v>0</v>
      </c>
    </row>
    <row r="61" s="17" customFormat="1" ht="15" customHeight="1" spans="1:12">
      <c r="A61" s="59" t="s">
        <v>284</v>
      </c>
      <c r="B61" s="60"/>
      <c r="C61" s="60"/>
      <c r="D61" s="68" t="s">
        <v>285</v>
      </c>
      <c r="E61" s="64">
        <v>725133.33</v>
      </c>
      <c r="F61" s="64">
        <v>725133.33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74">
        <v>0</v>
      </c>
    </row>
    <row r="62" s="17" customFormat="1" ht="15" customHeight="1" spans="1:12">
      <c r="A62" s="65" t="s">
        <v>286</v>
      </c>
      <c r="B62" s="60"/>
      <c r="C62" s="60"/>
      <c r="D62" s="66" t="s">
        <v>287</v>
      </c>
      <c r="E62" s="58">
        <v>580062.73</v>
      </c>
      <c r="F62" s="67">
        <v>580062.73</v>
      </c>
      <c r="G62" s="67">
        <v>0</v>
      </c>
      <c r="H62" s="67">
        <v>0</v>
      </c>
      <c r="I62" s="67">
        <v>0</v>
      </c>
      <c r="J62" s="67">
        <v>0</v>
      </c>
      <c r="K62" s="67">
        <v>0</v>
      </c>
      <c r="L62" s="75">
        <v>0</v>
      </c>
    </row>
    <row r="63" s="17" customFormat="1" ht="15" customHeight="1" spans="1:12">
      <c r="A63" s="65" t="s">
        <v>288</v>
      </c>
      <c r="B63" s="60"/>
      <c r="C63" s="60"/>
      <c r="D63" s="66" t="s">
        <v>289</v>
      </c>
      <c r="E63" s="58">
        <v>145070.6</v>
      </c>
      <c r="F63" s="67">
        <v>145070.6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75">
        <v>0</v>
      </c>
    </row>
    <row r="64" s="17" customFormat="1" ht="15" customHeight="1" spans="1:12">
      <c r="A64" s="59" t="s">
        <v>290</v>
      </c>
      <c r="B64" s="60"/>
      <c r="C64" s="60"/>
      <c r="D64" s="61" t="s">
        <v>291</v>
      </c>
      <c r="E64" s="63">
        <v>70984609.01</v>
      </c>
      <c r="F64" s="63">
        <v>70984609.01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74">
        <v>0</v>
      </c>
    </row>
    <row r="65" s="17" customFormat="1" ht="15" customHeight="1" spans="1:12">
      <c r="A65" s="65" t="s">
        <v>292</v>
      </c>
      <c r="B65" s="60"/>
      <c r="C65" s="60"/>
      <c r="D65" s="66" t="s">
        <v>293</v>
      </c>
      <c r="E65" s="58">
        <v>70537642.3</v>
      </c>
      <c r="F65" s="67">
        <v>70537642.3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75">
        <v>0</v>
      </c>
    </row>
    <row r="66" s="17" customFormat="1" ht="15" customHeight="1" spans="1:12">
      <c r="A66" s="65" t="s">
        <v>294</v>
      </c>
      <c r="B66" s="60"/>
      <c r="C66" s="60"/>
      <c r="D66" s="66" t="s">
        <v>295</v>
      </c>
      <c r="E66" s="58">
        <v>446966.71</v>
      </c>
      <c r="F66" s="67">
        <v>446966.71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75">
        <v>0</v>
      </c>
    </row>
    <row r="67" s="17" customFormat="1" ht="15" customHeight="1" spans="1:12">
      <c r="A67" s="59" t="s">
        <v>296</v>
      </c>
      <c r="B67" s="60"/>
      <c r="C67" s="60"/>
      <c r="D67" s="76" t="s">
        <v>297</v>
      </c>
      <c r="E67" s="63">
        <v>17694767.06</v>
      </c>
      <c r="F67" s="63">
        <v>17694767.06</v>
      </c>
      <c r="G67" s="64">
        <v>0</v>
      </c>
      <c r="H67" s="64">
        <v>0</v>
      </c>
      <c r="I67" s="64">
        <v>0</v>
      </c>
      <c r="J67" s="64">
        <v>0</v>
      </c>
      <c r="K67" s="64">
        <v>0</v>
      </c>
      <c r="L67" s="74">
        <v>0</v>
      </c>
    </row>
    <row r="68" s="17" customFormat="1" ht="15" customHeight="1" spans="1:12">
      <c r="A68" s="65" t="s">
        <v>298</v>
      </c>
      <c r="B68" s="60"/>
      <c r="C68" s="60"/>
      <c r="D68" s="66" t="s">
        <v>299</v>
      </c>
      <c r="E68" s="58">
        <v>1868780</v>
      </c>
      <c r="F68" s="67">
        <v>1868780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75">
        <v>0</v>
      </c>
    </row>
    <row r="69" s="17" customFormat="1" ht="15" customHeight="1" spans="1:12">
      <c r="A69" s="65" t="s">
        <v>300</v>
      </c>
      <c r="B69" s="60"/>
      <c r="C69" s="60"/>
      <c r="D69" s="66" t="s">
        <v>301</v>
      </c>
      <c r="E69" s="58">
        <v>308440.32</v>
      </c>
      <c r="F69" s="67">
        <v>308440.32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75">
        <v>0</v>
      </c>
    </row>
    <row r="70" s="17" customFormat="1" ht="15" customHeight="1" spans="1:12">
      <c r="A70" s="65" t="s">
        <v>302</v>
      </c>
      <c r="B70" s="60"/>
      <c r="C70" s="60"/>
      <c r="D70" s="66" t="s">
        <v>303</v>
      </c>
      <c r="E70" s="58">
        <v>6384792.32</v>
      </c>
      <c r="F70" s="67">
        <v>6384792.32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75">
        <v>0</v>
      </c>
    </row>
    <row r="71" s="17" customFormat="1" ht="15" customHeight="1" spans="1:12">
      <c r="A71" s="65" t="s">
        <v>304</v>
      </c>
      <c r="B71" s="60"/>
      <c r="C71" s="60"/>
      <c r="D71" s="66" t="s">
        <v>305</v>
      </c>
      <c r="E71" s="58">
        <v>3192396.16</v>
      </c>
      <c r="F71" s="67">
        <v>3192396.16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75">
        <v>0</v>
      </c>
    </row>
    <row r="72" s="17" customFormat="1" ht="15" customHeight="1" spans="1:12">
      <c r="A72" s="65" t="s">
        <v>306</v>
      </c>
      <c r="B72" s="60"/>
      <c r="C72" s="60"/>
      <c r="D72" s="66" t="s">
        <v>307</v>
      </c>
      <c r="E72" s="58">
        <v>5940358.26</v>
      </c>
      <c r="F72" s="67">
        <v>5940358.26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75">
        <v>0</v>
      </c>
    </row>
    <row r="73" s="17" customFormat="1" ht="15" customHeight="1" spans="1:12">
      <c r="A73" s="59" t="s">
        <v>308</v>
      </c>
      <c r="B73" s="60"/>
      <c r="C73" s="60"/>
      <c r="D73" s="61" t="s">
        <v>309</v>
      </c>
      <c r="E73" s="63">
        <v>4743765</v>
      </c>
      <c r="F73" s="63">
        <v>4743765</v>
      </c>
      <c r="G73" s="64">
        <v>0</v>
      </c>
      <c r="H73" s="64">
        <v>0</v>
      </c>
      <c r="I73" s="64">
        <v>0</v>
      </c>
      <c r="J73" s="64">
        <v>0</v>
      </c>
      <c r="K73" s="64">
        <v>0</v>
      </c>
      <c r="L73" s="74">
        <v>0</v>
      </c>
    </row>
    <row r="74" s="17" customFormat="1" ht="15" customHeight="1" spans="1:12">
      <c r="A74" s="65" t="s">
        <v>310</v>
      </c>
      <c r="B74" s="60"/>
      <c r="C74" s="60"/>
      <c r="D74" s="66" t="s">
        <v>311</v>
      </c>
      <c r="E74" s="58">
        <v>3693765</v>
      </c>
      <c r="F74" s="67">
        <v>3693765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75">
        <v>0</v>
      </c>
    </row>
    <row r="75" s="17" customFormat="1" ht="15" customHeight="1" spans="1:12">
      <c r="A75" s="65" t="s">
        <v>312</v>
      </c>
      <c r="B75" s="60"/>
      <c r="C75" s="60"/>
      <c r="D75" s="66" t="s">
        <v>313</v>
      </c>
      <c r="E75" s="58">
        <v>1050000</v>
      </c>
      <c r="F75" s="67">
        <v>1050000</v>
      </c>
      <c r="G75" s="67">
        <v>0</v>
      </c>
      <c r="H75" s="67">
        <v>0</v>
      </c>
      <c r="I75" s="67">
        <v>0</v>
      </c>
      <c r="J75" s="67">
        <v>0</v>
      </c>
      <c r="K75" s="67">
        <v>0</v>
      </c>
      <c r="L75" s="75">
        <v>0</v>
      </c>
    </row>
    <row r="76" s="17" customFormat="1" ht="15" customHeight="1" spans="1:12">
      <c r="A76" s="59" t="s">
        <v>314</v>
      </c>
      <c r="B76" s="60"/>
      <c r="C76" s="60"/>
      <c r="D76" s="61" t="s">
        <v>315</v>
      </c>
      <c r="E76" s="63">
        <v>5803743.77</v>
      </c>
      <c r="F76" s="63">
        <v>5803743.77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74">
        <v>0</v>
      </c>
    </row>
    <row r="77" s="17" customFormat="1" ht="15" customHeight="1" spans="1:12">
      <c r="A77" s="65" t="s">
        <v>316</v>
      </c>
      <c r="B77" s="60"/>
      <c r="C77" s="60"/>
      <c r="D77" s="66" t="s">
        <v>317</v>
      </c>
      <c r="E77" s="58">
        <v>1280228.6</v>
      </c>
      <c r="F77" s="67">
        <v>1280228.6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75">
        <v>0</v>
      </c>
    </row>
    <row r="78" s="17" customFormat="1" ht="15" customHeight="1" spans="1:12">
      <c r="A78" s="65" t="s">
        <v>318</v>
      </c>
      <c r="B78" s="60"/>
      <c r="C78" s="60"/>
      <c r="D78" s="66" t="s">
        <v>319</v>
      </c>
      <c r="E78" s="58">
        <v>419016</v>
      </c>
      <c r="F78" s="67">
        <v>419016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75">
        <v>0</v>
      </c>
    </row>
    <row r="79" s="17" customFormat="1" ht="15" customHeight="1" spans="1:12">
      <c r="A79" s="65" t="s">
        <v>320</v>
      </c>
      <c r="B79" s="60"/>
      <c r="C79" s="60"/>
      <c r="D79" s="66" t="s">
        <v>321</v>
      </c>
      <c r="E79" s="58">
        <v>4104499.17</v>
      </c>
      <c r="F79" s="67">
        <v>4104499.17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75">
        <v>0</v>
      </c>
    </row>
    <row r="80" s="17" customFormat="1" ht="15" customHeight="1" spans="1:12">
      <c r="A80" s="59" t="s">
        <v>322</v>
      </c>
      <c r="B80" s="60"/>
      <c r="C80" s="60"/>
      <c r="D80" s="61" t="s">
        <v>323</v>
      </c>
      <c r="E80" s="63">
        <v>17345703.9</v>
      </c>
      <c r="F80" s="63">
        <v>17345703.9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74">
        <v>0</v>
      </c>
    </row>
    <row r="81" s="17" customFormat="1" ht="15" customHeight="1" spans="1:12">
      <c r="A81" s="65" t="s">
        <v>324</v>
      </c>
      <c r="B81" s="60"/>
      <c r="C81" s="60"/>
      <c r="D81" s="66" t="s">
        <v>325</v>
      </c>
      <c r="E81" s="58">
        <v>17224265.1</v>
      </c>
      <c r="F81" s="67">
        <v>17224265.1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75">
        <v>0</v>
      </c>
    </row>
    <row r="82" s="17" customFormat="1" ht="15" customHeight="1" spans="1:12">
      <c r="A82" s="65" t="s">
        <v>326</v>
      </c>
      <c r="B82" s="60"/>
      <c r="C82" s="60"/>
      <c r="D82" s="66" t="s">
        <v>327</v>
      </c>
      <c r="E82" s="58">
        <v>121438.8</v>
      </c>
      <c r="F82" s="67">
        <v>121438.8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75">
        <v>0</v>
      </c>
    </row>
    <row r="83" s="17" customFormat="1" ht="15" customHeight="1" spans="1:12">
      <c r="A83" s="59" t="s">
        <v>328</v>
      </c>
      <c r="B83" s="60"/>
      <c r="C83" s="60"/>
      <c r="D83" s="61" t="s">
        <v>329</v>
      </c>
      <c r="E83" s="63">
        <v>6142208.45</v>
      </c>
      <c r="F83" s="63">
        <v>6142208.45</v>
      </c>
      <c r="G83" s="64">
        <v>0</v>
      </c>
      <c r="H83" s="64">
        <v>0</v>
      </c>
      <c r="I83" s="64">
        <v>0</v>
      </c>
      <c r="J83" s="64">
        <v>0</v>
      </c>
      <c r="K83" s="64">
        <v>0</v>
      </c>
      <c r="L83" s="74">
        <v>0</v>
      </c>
    </row>
    <row r="84" s="17" customFormat="1" ht="15" customHeight="1" spans="1:12">
      <c r="A84" s="65" t="s">
        <v>330</v>
      </c>
      <c r="B84" s="60"/>
      <c r="C84" s="60"/>
      <c r="D84" s="66" t="s">
        <v>331</v>
      </c>
      <c r="E84" s="58">
        <v>5904438.75</v>
      </c>
      <c r="F84" s="67">
        <v>5904438.75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75">
        <v>0</v>
      </c>
    </row>
    <row r="85" s="17" customFormat="1" ht="15" customHeight="1" spans="1:12">
      <c r="A85" s="65" t="s">
        <v>332</v>
      </c>
      <c r="B85" s="60"/>
      <c r="C85" s="60"/>
      <c r="D85" s="66" t="s">
        <v>333</v>
      </c>
      <c r="E85" s="58">
        <v>237769.7</v>
      </c>
      <c r="F85" s="67">
        <v>237769.7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75">
        <v>0</v>
      </c>
    </row>
    <row r="86" s="17" customFormat="1" ht="15" customHeight="1" spans="1:12">
      <c r="A86" s="59" t="s">
        <v>334</v>
      </c>
      <c r="B86" s="60"/>
      <c r="C86" s="60"/>
      <c r="D86" s="61" t="s">
        <v>335</v>
      </c>
      <c r="E86" s="63">
        <v>4150241.39</v>
      </c>
      <c r="F86" s="63">
        <v>4150241.39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74">
        <v>0</v>
      </c>
    </row>
    <row r="87" s="17" customFormat="1" ht="15" customHeight="1" spans="1:12">
      <c r="A87" s="65" t="s">
        <v>336</v>
      </c>
      <c r="B87" s="60"/>
      <c r="C87" s="60"/>
      <c r="D87" s="66" t="s">
        <v>337</v>
      </c>
      <c r="E87" s="58">
        <v>218747.31</v>
      </c>
      <c r="F87" s="67">
        <v>218747.31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75">
        <v>0</v>
      </c>
    </row>
    <row r="88" s="17" customFormat="1" ht="15" customHeight="1" spans="1:12">
      <c r="A88" s="65" t="s">
        <v>338</v>
      </c>
      <c r="B88" s="60"/>
      <c r="C88" s="60"/>
      <c r="D88" s="66" t="s">
        <v>339</v>
      </c>
      <c r="E88" s="58">
        <v>656976.8</v>
      </c>
      <c r="F88" s="67">
        <v>656976.8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75">
        <v>0</v>
      </c>
    </row>
    <row r="89" s="17" customFormat="1" ht="15" customHeight="1" spans="1:12">
      <c r="A89" s="65" t="s">
        <v>340</v>
      </c>
      <c r="B89" s="60"/>
      <c r="C89" s="60"/>
      <c r="D89" s="66" t="s">
        <v>341</v>
      </c>
      <c r="E89" s="58">
        <v>2791126.1</v>
      </c>
      <c r="F89" s="67">
        <v>2791126.1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75">
        <v>0</v>
      </c>
    </row>
    <row r="90" s="17" customFormat="1" ht="15" customHeight="1" spans="1:12">
      <c r="A90" s="65" t="s">
        <v>342</v>
      </c>
      <c r="B90" s="60"/>
      <c r="C90" s="60"/>
      <c r="D90" s="66" t="s">
        <v>343</v>
      </c>
      <c r="E90" s="58">
        <v>483391.18</v>
      </c>
      <c r="F90" s="67">
        <v>483391.18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75">
        <v>0</v>
      </c>
    </row>
    <row r="91" s="17" customFormat="1" ht="15" customHeight="1" spans="1:12">
      <c r="A91" s="59" t="s">
        <v>344</v>
      </c>
      <c r="B91" s="60"/>
      <c r="C91" s="60"/>
      <c r="D91" s="61" t="s">
        <v>345</v>
      </c>
      <c r="E91" s="64">
        <v>616000</v>
      </c>
      <c r="F91" s="64">
        <v>616000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74">
        <v>0</v>
      </c>
    </row>
    <row r="92" s="17" customFormat="1" ht="15" customHeight="1" spans="1:12">
      <c r="A92" s="65" t="s">
        <v>346</v>
      </c>
      <c r="B92" s="60"/>
      <c r="C92" s="60"/>
      <c r="D92" s="66" t="s">
        <v>347</v>
      </c>
      <c r="E92" s="58">
        <v>616000</v>
      </c>
      <c r="F92" s="67">
        <v>616000</v>
      </c>
      <c r="G92" s="67">
        <v>0</v>
      </c>
      <c r="H92" s="67">
        <v>0</v>
      </c>
      <c r="I92" s="67">
        <v>0</v>
      </c>
      <c r="J92" s="67">
        <v>0</v>
      </c>
      <c r="K92" s="67">
        <v>0</v>
      </c>
      <c r="L92" s="75">
        <v>0</v>
      </c>
    </row>
    <row r="93" s="17" customFormat="1" ht="15" customHeight="1" spans="1:12">
      <c r="A93" s="59" t="s">
        <v>348</v>
      </c>
      <c r="B93" s="60"/>
      <c r="C93" s="60"/>
      <c r="D93" s="61" t="s">
        <v>349</v>
      </c>
      <c r="E93" s="63">
        <v>16991136.77</v>
      </c>
      <c r="F93" s="63">
        <v>16991136.77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74">
        <v>0</v>
      </c>
    </row>
    <row r="94" s="17" customFormat="1" ht="15" customHeight="1" spans="1:12">
      <c r="A94" s="65" t="s">
        <v>350</v>
      </c>
      <c r="B94" s="60"/>
      <c r="C94" s="60"/>
      <c r="D94" s="66" t="s">
        <v>351</v>
      </c>
      <c r="E94" s="58">
        <v>16991136.77</v>
      </c>
      <c r="F94" s="67">
        <v>16991136.77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75">
        <v>0</v>
      </c>
    </row>
    <row r="95" s="17" customFormat="1" ht="15" customHeight="1" spans="1:12">
      <c r="A95" s="59" t="s">
        <v>352</v>
      </c>
      <c r="B95" s="60"/>
      <c r="C95" s="60"/>
      <c r="D95" s="61" t="s">
        <v>353</v>
      </c>
      <c r="E95" s="64">
        <v>379179.72</v>
      </c>
      <c r="F95" s="64">
        <v>379179.72</v>
      </c>
      <c r="G95" s="64">
        <v>0</v>
      </c>
      <c r="H95" s="64">
        <v>0</v>
      </c>
      <c r="I95" s="64">
        <v>0</v>
      </c>
      <c r="J95" s="64">
        <v>0</v>
      </c>
      <c r="K95" s="64">
        <v>0</v>
      </c>
      <c r="L95" s="74">
        <v>0</v>
      </c>
    </row>
    <row r="96" s="17" customFormat="1" ht="15" customHeight="1" spans="1:12">
      <c r="A96" s="65" t="s">
        <v>354</v>
      </c>
      <c r="B96" s="60"/>
      <c r="C96" s="60"/>
      <c r="D96" s="66" t="s">
        <v>355</v>
      </c>
      <c r="E96" s="58">
        <v>379179.72</v>
      </c>
      <c r="F96" s="67">
        <v>379179.72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75">
        <v>0</v>
      </c>
    </row>
    <row r="97" s="17" customFormat="1" ht="15" customHeight="1" spans="1:12">
      <c r="A97" s="59" t="s">
        <v>356</v>
      </c>
      <c r="B97" s="60"/>
      <c r="C97" s="60"/>
      <c r="D97" s="61" t="s">
        <v>357</v>
      </c>
      <c r="E97" s="63">
        <v>2178339.47</v>
      </c>
      <c r="F97" s="63">
        <v>2178339.47</v>
      </c>
      <c r="G97" s="64">
        <v>0</v>
      </c>
      <c r="H97" s="64">
        <v>0</v>
      </c>
      <c r="I97" s="64">
        <v>0</v>
      </c>
      <c r="J97" s="64">
        <v>0</v>
      </c>
      <c r="K97" s="64">
        <v>0</v>
      </c>
      <c r="L97" s="74">
        <v>0</v>
      </c>
    </row>
    <row r="98" s="17" customFormat="1" ht="15" customHeight="1" spans="1:12">
      <c r="A98" s="65" t="s">
        <v>358</v>
      </c>
      <c r="B98" s="60"/>
      <c r="C98" s="60"/>
      <c r="D98" s="66" t="s">
        <v>359</v>
      </c>
      <c r="E98" s="58">
        <v>2178339.47</v>
      </c>
      <c r="F98" s="67">
        <v>2178339.47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75">
        <v>0</v>
      </c>
    </row>
    <row r="99" s="17" customFormat="1" ht="15" customHeight="1" spans="1:12">
      <c r="A99" s="59" t="s">
        <v>360</v>
      </c>
      <c r="B99" s="60"/>
      <c r="C99" s="60"/>
      <c r="D99" s="61" t="s">
        <v>361</v>
      </c>
      <c r="E99" s="64">
        <v>346432.01</v>
      </c>
      <c r="F99" s="64">
        <v>346432.01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74">
        <v>0</v>
      </c>
    </row>
    <row r="100" s="17" customFormat="1" ht="15" customHeight="1" spans="1:12">
      <c r="A100" s="65" t="s">
        <v>362</v>
      </c>
      <c r="B100" s="60"/>
      <c r="C100" s="60"/>
      <c r="D100" s="66" t="s">
        <v>363</v>
      </c>
      <c r="E100" s="58">
        <v>346432.01</v>
      </c>
      <c r="F100" s="67">
        <v>346432.01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75">
        <v>0</v>
      </c>
    </row>
    <row r="101" s="17" customFormat="1" ht="15" customHeight="1" spans="1:12">
      <c r="A101" s="59" t="s">
        <v>364</v>
      </c>
      <c r="B101" s="60"/>
      <c r="C101" s="60"/>
      <c r="D101" s="61" t="s">
        <v>365</v>
      </c>
      <c r="E101" s="63">
        <v>3959568.6</v>
      </c>
      <c r="F101" s="63">
        <v>3959568.6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74">
        <v>0</v>
      </c>
    </row>
    <row r="102" s="17" customFormat="1" ht="15" customHeight="1" spans="1:12">
      <c r="A102" s="65" t="s">
        <v>366</v>
      </c>
      <c r="B102" s="60"/>
      <c r="C102" s="60"/>
      <c r="D102" s="66" t="s">
        <v>367</v>
      </c>
      <c r="E102" s="58">
        <v>3959568.6</v>
      </c>
      <c r="F102" s="67">
        <v>3959568.6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75">
        <v>0</v>
      </c>
    </row>
    <row r="103" s="17" customFormat="1" ht="15" customHeight="1" spans="1:12">
      <c r="A103" s="59" t="s">
        <v>368</v>
      </c>
      <c r="B103" s="60"/>
      <c r="C103" s="60"/>
      <c r="D103" s="61" t="s">
        <v>369</v>
      </c>
      <c r="E103" s="63">
        <v>15016089.66</v>
      </c>
      <c r="F103" s="63">
        <v>15016089.66</v>
      </c>
      <c r="G103" s="64">
        <v>0</v>
      </c>
      <c r="H103" s="64">
        <v>0</v>
      </c>
      <c r="I103" s="64">
        <v>0</v>
      </c>
      <c r="J103" s="64">
        <v>0</v>
      </c>
      <c r="K103" s="64">
        <v>0</v>
      </c>
      <c r="L103" s="74">
        <v>0</v>
      </c>
    </row>
    <row r="104" s="17" customFormat="1" ht="15" customHeight="1" spans="1:12">
      <c r="A104" s="59" t="s">
        <v>370</v>
      </c>
      <c r="B104" s="60"/>
      <c r="C104" s="60"/>
      <c r="D104" s="61" t="s">
        <v>371</v>
      </c>
      <c r="E104" s="64">
        <v>268590</v>
      </c>
      <c r="F104" s="64">
        <v>268590</v>
      </c>
      <c r="G104" s="64">
        <v>0</v>
      </c>
      <c r="H104" s="64">
        <v>0</v>
      </c>
      <c r="I104" s="64">
        <v>0</v>
      </c>
      <c r="J104" s="64">
        <v>0</v>
      </c>
      <c r="K104" s="64">
        <v>0</v>
      </c>
      <c r="L104" s="74">
        <v>0</v>
      </c>
    </row>
    <row r="105" s="17" customFormat="1" ht="15" customHeight="1" spans="1:12">
      <c r="A105" s="65" t="s">
        <v>372</v>
      </c>
      <c r="B105" s="60"/>
      <c r="C105" s="60"/>
      <c r="D105" s="66" t="s">
        <v>373</v>
      </c>
      <c r="E105" s="58">
        <v>268590</v>
      </c>
      <c r="F105" s="67">
        <v>268590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75">
        <v>0</v>
      </c>
    </row>
    <row r="106" s="17" customFormat="1" ht="15" customHeight="1" spans="1:12">
      <c r="A106" s="59" t="s">
        <v>374</v>
      </c>
      <c r="B106" s="60"/>
      <c r="C106" s="60"/>
      <c r="D106" s="61" t="s">
        <v>375</v>
      </c>
      <c r="E106" s="63">
        <v>7600143.76</v>
      </c>
      <c r="F106" s="63">
        <v>7600143.76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74">
        <v>0</v>
      </c>
    </row>
    <row r="107" s="17" customFormat="1" ht="15" customHeight="1" spans="1:12">
      <c r="A107" s="65" t="s">
        <v>376</v>
      </c>
      <c r="B107" s="60"/>
      <c r="C107" s="60"/>
      <c r="D107" s="66" t="s">
        <v>377</v>
      </c>
      <c r="E107" s="58">
        <v>7187643.76</v>
      </c>
      <c r="F107" s="67">
        <v>7187643.76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75">
        <v>0</v>
      </c>
    </row>
    <row r="108" s="17" customFormat="1" ht="15" customHeight="1" spans="1:12">
      <c r="A108" s="65" t="s">
        <v>378</v>
      </c>
      <c r="B108" s="60"/>
      <c r="C108" s="60"/>
      <c r="D108" s="66" t="s">
        <v>379</v>
      </c>
      <c r="E108" s="58">
        <v>412500</v>
      </c>
      <c r="F108" s="67">
        <v>412500</v>
      </c>
      <c r="G108" s="67">
        <v>0</v>
      </c>
      <c r="H108" s="67">
        <v>0</v>
      </c>
      <c r="I108" s="67">
        <v>0</v>
      </c>
      <c r="J108" s="67">
        <v>0</v>
      </c>
      <c r="K108" s="67">
        <v>0</v>
      </c>
      <c r="L108" s="75">
        <v>0</v>
      </c>
    </row>
    <row r="109" s="17" customFormat="1" ht="15" customHeight="1" spans="1:12">
      <c r="A109" s="59" t="s">
        <v>380</v>
      </c>
      <c r="B109" s="60"/>
      <c r="C109" s="60"/>
      <c r="D109" s="61" t="s">
        <v>381</v>
      </c>
      <c r="E109" s="63">
        <v>3564102.65</v>
      </c>
      <c r="F109" s="63">
        <v>3564102.65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74">
        <v>0</v>
      </c>
    </row>
    <row r="110" s="17" customFormat="1" ht="15" customHeight="1" spans="1:12">
      <c r="A110" s="65" t="s">
        <v>382</v>
      </c>
      <c r="B110" s="60"/>
      <c r="C110" s="60"/>
      <c r="D110" s="66" t="s">
        <v>383</v>
      </c>
      <c r="E110" s="58">
        <v>2793822.33</v>
      </c>
      <c r="F110" s="67">
        <v>2793822.33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75">
        <v>0</v>
      </c>
    </row>
    <row r="111" s="17" customFormat="1" ht="15" customHeight="1" spans="1:12">
      <c r="A111" s="65" t="s">
        <v>384</v>
      </c>
      <c r="B111" s="60"/>
      <c r="C111" s="60"/>
      <c r="D111" s="66" t="s">
        <v>385</v>
      </c>
      <c r="E111" s="58">
        <v>770280.32</v>
      </c>
      <c r="F111" s="67">
        <v>770280.32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75">
        <v>0</v>
      </c>
    </row>
    <row r="112" s="17" customFormat="1" ht="15" customHeight="1" spans="1:12">
      <c r="A112" s="59" t="s">
        <v>386</v>
      </c>
      <c r="B112" s="60"/>
      <c r="C112" s="60"/>
      <c r="D112" s="61" t="s">
        <v>387</v>
      </c>
      <c r="E112" s="64">
        <v>5304.97</v>
      </c>
      <c r="F112" s="64">
        <v>5304.97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74">
        <v>0</v>
      </c>
    </row>
    <row r="113" s="17" customFormat="1" ht="15" customHeight="1" spans="1:12">
      <c r="A113" s="65" t="s">
        <v>388</v>
      </c>
      <c r="B113" s="60"/>
      <c r="C113" s="60"/>
      <c r="D113" s="66" t="s">
        <v>389</v>
      </c>
      <c r="E113" s="58">
        <v>5304.97</v>
      </c>
      <c r="F113" s="67">
        <v>5304.97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75">
        <v>0</v>
      </c>
    </row>
    <row r="114" s="17" customFormat="1" ht="15" customHeight="1" spans="1:12">
      <c r="A114" s="59" t="s">
        <v>390</v>
      </c>
      <c r="B114" s="60"/>
      <c r="C114" s="60"/>
      <c r="D114" s="61" t="s">
        <v>391</v>
      </c>
      <c r="E114" s="63">
        <v>3577948.28</v>
      </c>
      <c r="F114" s="63">
        <v>3577948.28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74">
        <v>0</v>
      </c>
    </row>
    <row r="115" s="17" customFormat="1" ht="15" customHeight="1" spans="1:12">
      <c r="A115" s="65" t="s">
        <v>392</v>
      </c>
      <c r="B115" s="60"/>
      <c r="C115" s="60"/>
      <c r="D115" s="66" t="s">
        <v>393</v>
      </c>
      <c r="E115" s="58">
        <v>3577948.28</v>
      </c>
      <c r="F115" s="67">
        <v>3577948.28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75">
        <v>0</v>
      </c>
    </row>
    <row r="116" s="17" customFormat="1" ht="15" customHeight="1" spans="1:12">
      <c r="A116" s="59" t="s">
        <v>394</v>
      </c>
      <c r="B116" s="60"/>
      <c r="C116" s="60"/>
      <c r="D116" s="61" t="s">
        <v>395</v>
      </c>
      <c r="E116" s="62">
        <v>131570805.37</v>
      </c>
      <c r="F116" s="62">
        <v>131570805.37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74">
        <v>0</v>
      </c>
    </row>
    <row r="117" s="17" customFormat="1" ht="15" customHeight="1" spans="1:12">
      <c r="A117" s="59" t="s">
        <v>396</v>
      </c>
      <c r="B117" s="60"/>
      <c r="C117" s="60"/>
      <c r="D117" s="61" t="s">
        <v>397</v>
      </c>
      <c r="E117" s="63">
        <v>7745135.38</v>
      </c>
      <c r="F117" s="63">
        <v>7745135.38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74">
        <v>0</v>
      </c>
    </row>
    <row r="118" s="17" customFormat="1" ht="15" customHeight="1" spans="1:12">
      <c r="A118" s="65" t="s">
        <v>398</v>
      </c>
      <c r="B118" s="60"/>
      <c r="C118" s="60"/>
      <c r="D118" s="66" t="s">
        <v>399</v>
      </c>
      <c r="E118" s="58">
        <v>1171852.06</v>
      </c>
      <c r="F118" s="67">
        <v>1171852.06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75">
        <v>0</v>
      </c>
    </row>
    <row r="119" s="17" customFormat="1" ht="15" customHeight="1" spans="1:12">
      <c r="A119" s="65" t="s">
        <v>400</v>
      </c>
      <c r="B119" s="60"/>
      <c r="C119" s="60"/>
      <c r="D119" s="66" t="s">
        <v>401</v>
      </c>
      <c r="E119" s="58">
        <v>6573283.32</v>
      </c>
      <c r="F119" s="67">
        <v>6573283.32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75">
        <v>0</v>
      </c>
    </row>
    <row r="120" s="17" customFormat="1" ht="15" customHeight="1" spans="1:12">
      <c r="A120" s="59" t="s">
        <v>402</v>
      </c>
      <c r="B120" s="60"/>
      <c r="C120" s="60"/>
      <c r="D120" s="61" t="s">
        <v>403</v>
      </c>
      <c r="E120" s="63">
        <v>1095461.78</v>
      </c>
      <c r="F120" s="63">
        <v>1095461.78</v>
      </c>
      <c r="G120" s="64">
        <v>0</v>
      </c>
      <c r="H120" s="64">
        <v>0</v>
      </c>
      <c r="I120" s="64">
        <v>0</v>
      </c>
      <c r="J120" s="64">
        <v>0</v>
      </c>
      <c r="K120" s="64">
        <v>0</v>
      </c>
      <c r="L120" s="74">
        <v>0</v>
      </c>
    </row>
    <row r="121" s="17" customFormat="1" ht="15" customHeight="1" spans="1:12">
      <c r="A121" s="65" t="s">
        <v>404</v>
      </c>
      <c r="B121" s="60"/>
      <c r="C121" s="60"/>
      <c r="D121" s="66" t="s">
        <v>405</v>
      </c>
      <c r="E121" s="58">
        <v>1095461.78</v>
      </c>
      <c r="F121" s="67">
        <v>1095461.78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75">
        <v>0</v>
      </c>
    </row>
    <row r="122" s="17" customFormat="1" ht="15" customHeight="1" spans="1:12">
      <c r="A122" s="59" t="s">
        <v>406</v>
      </c>
      <c r="B122" s="60"/>
      <c r="C122" s="60"/>
      <c r="D122" s="61" t="s">
        <v>407</v>
      </c>
      <c r="E122" s="63">
        <v>46801736.64</v>
      </c>
      <c r="F122" s="63">
        <v>46801736.64</v>
      </c>
      <c r="G122" s="64">
        <v>0</v>
      </c>
      <c r="H122" s="64">
        <v>0</v>
      </c>
      <c r="I122" s="64">
        <v>0</v>
      </c>
      <c r="J122" s="64">
        <v>0</v>
      </c>
      <c r="K122" s="64">
        <v>0</v>
      </c>
      <c r="L122" s="74">
        <v>0</v>
      </c>
    </row>
    <row r="123" s="17" customFormat="1" ht="15" customHeight="1" spans="1:12">
      <c r="A123" s="65" t="s">
        <v>408</v>
      </c>
      <c r="B123" s="60"/>
      <c r="C123" s="60"/>
      <c r="D123" s="66" t="s">
        <v>409</v>
      </c>
      <c r="E123" s="58">
        <v>46801736.64</v>
      </c>
      <c r="F123" s="67">
        <v>46801736.64</v>
      </c>
      <c r="G123" s="67">
        <v>0</v>
      </c>
      <c r="H123" s="67">
        <v>0</v>
      </c>
      <c r="I123" s="67">
        <v>0</v>
      </c>
      <c r="J123" s="67">
        <v>0</v>
      </c>
      <c r="K123" s="67">
        <v>0</v>
      </c>
      <c r="L123" s="75">
        <v>0</v>
      </c>
    </row>
    <row r="124" s="17" customFormat="1" ht="15" customHeight="1" spans="1:12">
      <c r="A124" s="59" t="s">
        <v>410</v>
      </c>
      <c r="B124" s="60"/>
      <c r="C124" s="60"/>
      <c r="D124" s="61" t="s">
        <v>411</v>
      </c>
      <c r="E124" s="63">
        <v>75928471.57</v>
      </c>
      <c r="F124" s="63">
        <v>75928471.57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74">
        <v>0</v>
      </c>
    </row>
    <row r="125" s="17" customFormat="1" ht="15" customHeight="1" spans="1:12">
      <c r="A125" s="65" t="s">
        <v>412</v>
      </c>
      <c r="B125" s="60"/>
      <c r="C125" s="60"/>
      <c r="D125" s="66" t="s">
        <v>413</v>
      </c>
      <c r="E125" s="58">
        <v>75928471.57</v>
      </c>
      <c r="F125" s="67">
        <v>75928471.57</v>
      </c>
      <c r="G125" s="67">
        <v>0</v>
      </c>
      <c r="H125" s="67">
        <v>0</v>
      </c>
      <c r="I125" s="67">
        <v>0</v>
      </c>
      <c r="J125" s="67">
        <v>0</v>
      </c>
      <c r="K125" s="67">
        <v>0</v>
      </c>
      <c r="L125" s="75">
        <v>0</v>
      </c>
    </row>
    <row r="126" s="17" customFormat="1" ht="15" customHeight="1" spans="1:12">
      <c r="A126" s="59" t="s">
        <v>414</v>
      </c>
      <c r="B126" s="60"/>
      <c r="C126" s="60"/>
      <c r="D126" s="61" t="s">
        <v>415</v>
      </c>
      <c r="E126" s="63">
        <v>12762553.24</v>
      </c>
      <c r="F126" s="63">
        <v>12762553.24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74">
        <v>0</v>
      </c>
    </row>
    <row r="127" s="17" customFormat="1" ht="15" customHeight="1" spans="1:12">
      <c r="A127" s="59" t="s">
        <v>416</v>
      </c>
      <c r="B127" s="60"/>
      <c r="C127" s="60"/>
      <c r="D127" s="61" t="s">
        <v>417</v>
      </c>
      <c r="E127" s="64">
        <v>9600</v>
      </c>
      <c r="F127" s="64">
        <v>9600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74">
        <v>0</v>
      </c>
    </row>
    <row r="128" s="17" customFormat="1" ht="15" customHeight="1" spans="1:12">
      <c r="A128" s="65" t="s">
        <v>418</v>
      </c>
      <c r="B128" s="60"/>
      <c r="C128" s="60"/>
      <c r="D128" s="66" t="s">
        <v>419</v>
      </c>
      <c r="E128" s="58">
        <v>9600</v>
      </c>
      <c r="F128" s="67">
        <v>9600</v>
      </c>
      <c r="G128" s="67">
        <v>0</v>
      </c>
      <c r="H128" s="67">
        <v>0</v>
      </c>
      <c r="I128" s="67">
        <v>0</v>
      </c>
      <c r="J128" s="67">
        <v>0</v>
      </c>
      <c r="K128" s="67">
        <v>0</v>
      </c>
      <c r="L128" s="75">
        <v>0</v>
      </c>
    </row>
    <row r="129" s="17" customFormat="1" ht="15" customHeight="1" spans="1:12">
      <c r="A129" s="59" t="s">
        <v>420</v>
      </c>
      <c r="B129" s="60"/>
      <c r="C129" s="60"/>
      <c r="D129" s="61" t="s">
        <v>421</v>
      </c>
      <c r="E129" s="63">
        <v>12752953.24</v>
      </c>
      <c r="F129" s="63">
        <v>12752953.24</v>
      </c>
      <c r="G129" s="64">
        <v>0</v>
      </c>
      <c r="H129" s="64">
        <v>0</v>
      </c>
      <c r="I129" s="64">
        <v>0</v>
      </c>
      <c r="J129" s="64">
        <v>0</v>
      </c>
      <c r="K129" s="64">
        <v>0</v>
      </c>
      <c r="L129" s="74">
        <v>0</v>
      </c>
    </row>
    <row r="130" s="17" customFormat="1" ht="15" customHeight="1" spans="1:12">
      <c r="A130" s="65" t="s">
        <v>422</v>
      </c>
      <c r="B130" s="60"/>
      <c r="C130" s="60"/>
      <c r="D130" s="66" t="s">
        <v>423</v>
      </c>
      <c r="E130" s="58">
        <v>6557538.24</v>
      </c>
      <c r="F130" s="67">
        <v>6557538.24</v>
      </c>
      <c r="G130" s="67">
        <v>0</v>
      </c>
      <c r="H130" s="67">
        <v>0</v>
      </c>
      <c r="I130" s="67">
        <v>0</v>
      </c>
      <c r="J130" s="67">
        <v>0</v>
      </c>
      <c r="K130" s="67">
        <v>0</v>
      </c>
      <c r="L130" s="75">
        <v>0</v>
      </c>
    </row>
    <row r="131" s="17" customFormat="1" ht="15" customHeight="1" spans="1:12">
      <c r="A131" s="77" t="s">
        <v>424</v>
      </c>
      <c r="B131" s="78"/>
      <c r="C131" s="78"/>
      <c r="D131" s="79" t="s">
        <v>425</v>
      </c>
      <c r="E131" s="80">
        <v>6195415</v>
      </c>
      <c r="F131" s="81">
        <v>6195415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2">
        <v>0</v>
      </c>
    </row>
    <row r="132" s="17" customFormat="1" ht="15" customHeight="1" spans="1:12">
      <c r="A132" s="43"/>
      <c r="B132" s="38"/>
      <c r="C132" s="38"/>
      <c r="D132" s="20"/>
      <c r="E132" s="20"/>
      <c r="F132" s="83"/>
      <c r="G132" s="20"/>
      <c r="H132" s="20"/>
      <c r="I132" s="20"/>
      <c r="J132" s="20"/>
      <c r="K132" s="20"/>
      <c r="L132" s="84"/>
    </row>
  </sheetData>
  <mergeCells count="138">
    <mergeCell ref="A4:D4"/>
    <mergeCell ref="H4:I4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8:A9"/>
    <mergeCell ref="B8:B9"/>
    <mergeCell ref="C8:C9"/>
    <mergeCell ref="D5:D7"/>
    <mergeCell ref="E4:E7"/>
    <mergeCell ref="F4:F7"/>
    <mergeCell ref="G4:G7"/>
    <mergeCell ref="H5:H7"/>
    <mergeCell ref="I5:I7"/>
    <mergeCell ref="J4:J7"/>
    <mergeCell ref="K4:K7"/>
    <mergeCell ref="L4:L7"/>
    <mergeCell ref="A5:C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5"/>
  <sheetViews>
    <sheetView tabSelected="1" workbookViewId="0">
      <selection activeCell="K13" sqref="K13"/>
    </sheetView>
  </sheetViews>
  <sheetFormatPr defaultColWidth="8.88888888888889" defaultRowHeight="13.2"/>
  <cols>
    <col min="1" max="3" width="3.13888888888889" style="17" customWidth="1"/>
    <col min="4" max="4" width="37.3518518518519" style="17" customWidth="1"/>
    <col min="5" max="10" width="17.1111111111111" style="17" customWidth="1"/>
    <col min="11" max="16384" width="8.88888888888889" style="17"/>
  </cols>
  <sheetData>
    <row r="1" s="17" customFormat="1" ht="27.75" customHeight="1" spans="1:10">
      <c r="A1" s="40"/>
      <c r="B1" s="41"/>
      <c r="C1" s="41"/>
      <c r="D1" s="41"/>
      <c r="E1" s="42" t="s">
        <v>426</v>
      </c>
      <c r="F1" s="41"/>
      <c r="G1" s="41"/>
      <c r="H1" s="41"/>
      <c r="I1" s="41"/>
      <c r="J1" s="19"/>
    </row>
    <row r="2" s="17" customFormat="1" ht="15" customHeight="1" spans="1:10">
      <c r="A2" s="43"/>
      <c r="B2" s="20"/>
      <c r="C2" s="20"/>
      <c r="D2" s="20"/>
      <c r="E2" s="20"/>
      <c r="F2" s="20"/>
      <c r="G2" s="20"/>
      <c r="H2" s="20"/>
      <c r="I2" s="20"/>
      <c r="J2" s="69" t="s">
        <v>427</v>
      </c>
    </row>
    <row r="3" s="17" customFormat="1" ht="15" customHeight="1" spans="1:10">
      <c r="A3" s="44" t="s">
        <v>2</v>
      </c>
      <c r="B3" s="45"/>
      <c r="C3" s="45"/>
      <c r="D3" s="45"/>
      <c r="E3" s="46" t="s">
        <v>3</v>
      </c>
      <c r="F3" s="45"/>
      <c r="G3" s="45"/>
      <c r="H3" s="45"/>
      <c r="I3" s="45"/>
      <c r="J3" s="70" t="s">
        <v>4</v>
      </c>
    </row>
    <row r="4" s="17" customFormat="1" ht="15" customHeight="1" spans="1:10">
      <c r="A4" s="47" t="s">
        <v>7</v>
      </c>
      <c r="B4" s="48"/>
      <c r="C4" s="48"/>
      <c r="D4" s="48"/>
      <c r="E4" s="49" t="s">
        <v>149</v>
      </c>
      <c r="F4" s="49" t="s">
        <v>428</v>
      </c>
      <c r="G4" s="49" t="s">
        <v>429</v>
      </c>
      <c r="H4" s="49" t="s">
        <v>430</v>
      </c>
      <c r="I4" s="49" t="s">
        <v>431</v>
      </c>
      <c r="J4" s="49" t="s">
        <v>432</v>
      </c>
    </row>
    <row r="5" s="17" customFormat="1" ht="15" customHeight="1" spans="1:10">
      <c r="A5" s="50" t="s">
        <v>175</v>
      </c>
      <c r="B5" s="51"/>
      <c r="C5" s="51"/>
      <c r="D5" s="52" t="s">
        <v>176</v>
      </c>
      <c r="E5" s="51"/>
      <c r="F5" s="51"/>
      <c r="G5" s="51"/>
      <c r="H5" s="51"/>
      <c r="I5" s="51"/>
      <c r="J5" s="71"/>
    </row>
    <row r="6" s="17" customFormat="1" ht="15" customHeight="1" spans="1:10">
      <c r="A6" s="53"/>
      <c r="B6" s="51"/>
      <c r="C6" s="51"/>
      <c r="D6" s="54"/>
      <c r="E6" s="51"/>
      <c r="F6" s="51"/>
      <c r="G6" s="51"/>
      <c r="H6" s="51"/>
      <c r="I6" s="51"/>
      <c r="J6" s="71"/>
    </row>
    <row r="7" s="17" customFormat="1" ht="15" customHeight="1" spans="1:10">
      <c r="A7" s="53"/>
      <c r="B7" s="51"/>
      <c r="C7" s="51"/>
      <c r="D7" s="54"/>
      <c r="E7" s="51"/>
      <c r="F7" s="51"/>
      <c r="G7" s="51"/>
      <c r="H7" s="51"/>
      <c r="I7" s="51"/>
      <c r="J7" s="71"/>
    </row>
    <row r="8" s="17" customFormat="1" ht="15" customHeight="1" spans="1:10">
      <c r="A8" s="55" t="s">
        <v>179</v>
      </c>
      <c r="B8" s="52" t="s">
        <v>180</v>
      </c>
      <c r="C8" s="52" t="s">
        <v>181</v>
      </c>
      <c r="D8" s="56" t="s">
        <v>14</v>
      </c>
      <c r="E8" s="49" t="s">
        <v>15</v>
      </c>
      <c r="F8" s="49" t="s">
        <v>16</v>
      </c>
      <c r="G8" s="49" t="s">
        <v>17</v>
      </c>
      <c r="H8" s="49" t="s">
        <v>18</v>
      </c>
      <c r="I8" s="49" t="s">
        <v>19</v>
      </c>
      <c r="J8" s="72" t="s">
        <v>20</v>
      </c>
    </row>
    <row r="9" s="17" customFormat="1" ht="15" customHeight="1" spans="1:10">
      <c r="A9" s="57"/>
      <c r="B9" s="54"/>
      <c r="C9" s="54"/>
      <c r="D9" s="52" t="s">
        <v>182</v>
      </c>
      <c r="E9" s="58">
        <v>424676733.24</v>
      </c>
      <c r="F9" s="58">
        <v>98403052.43</v>
      </c>
      <c r="G9" s="58">
        <v>326273680.81</v>
      </c>
      <c r="H9" s="58">
        <v>0</v>
      </c>
      <c r="I9" s="58">
        <v>0</v>
      </c>
      <c r="J9" s="73">
        <v>0</v>
      </c>
    </row>
    <row r="10" s="17" customFormat="1" ht="15" customHeight="1" spans="1:10">
      <c r="A10" s="59" t="s">
        <v>183</v>
      </c>
      <c r="B10" s="60"/>
      <c r="C10" s="60"/>
      <c r="D10" s="61" t="s">
        <v>184</v>
      </c>
      <c r="E10" s="62">
        <v>103045342.78</v>
      </c>
      <c r="F10" s="63">
        <v>66603986.95</v>
      </c>
      <c r="G10" s="63">
        <v>36441355.83</v>
      </c>
      <c r="H10" s="64">
        <v>0</v>
      </c>
      <c r="I10" s="64">
        <v>0</v>
      </c>
      <c r="J10" s="74">
        <v>0</v>
      </c>
    </row>
    <row r="11" s="17" customFormat="1" ht="15" customHeight="1" spans="1:10">
      <c r="A11" s="59" t="s">
        <v>185</v>
      </c>
      <c r="B11" s="60"/>
      <c r="C11" s="60"/>
      <c r="D11" s="61" t="s">
        <v>186</v>
      </c>
      <c r="E11" s="64">
        <v>23299.8</v>
      </c>
      <c r="F11" s="64">
        <v>0</v>
      </c>
      <c r="G11" s="64">
        <v>23299.8</v>
      </c>
      <c r="H11" s="64">
        <v>0</v>
      </c>
      <c r="I11" s="64">
        <v>0</v>
      </c>
      <c r="J11" s="74">
        <v>0</v>
      </c>
    </row>
    <row r="12" s="17" customFormat="1" ht="15" customHeight="1" spans="1:10">
      <c r="A12" s="65" t="s">
        <v>187</v>
      </c>
      <c r="B12" s="60"/>
      <c r="C12" s="60"/>
      <c r="D12" s="66" t="s">
        <v>188</v>
      </c>
      <c r="E12" s="58">
        <v>23299.8</v>
      </c>
      <c r="F12" s="58">
        <v>0</v>
      </c>
      <c r="G12" s="58">
        <v>23299.8</v>
      </c>
      <c r="H12" s="67">
        <v>0</v>
      </c>
      <c r="I12" s="58">
        <v>0</v>
      </c>
      <c r="J12" s="75">
        <v>0</v>
      </c>
    </row>
    <row r="13" s="17" customFormat="1" ht="15" customHeight="1" spans="1:10">
      <c r="A13" s="59" t="s">
        <v>189</v>
      </c>
      <c r="B13" s="60"/>
      <c r="C13" s="60"/>
      <c r="D13" s="61" t="s">
        <v>190</v>
      </c>
      <c r="E13" s="64">
        <v>18308.1</v>
      </c>
      <c r="F13" s="64">
        <v>0</v>
      </c>
      <c r="G13" s="64">
        <v>18308.1</v>
      </c>
      <c r="H13" s="64">
        <v>0</v>
      </c>
      <c r="I13" s="64">
        <v>0</v>
      </c>
      <c r="J13" s="74">
        <v>0</v>
      </c>
    </row>
    <row r="14" s="17" customFormat="1" ht="15" customHeight="1" spans="1:10">
      <c r="A14" s="65" t="s">
        <v>191</v>
      </c>
      <c r="B14" s="60"/>
      <c r="C14" s="60"/>
      <c r="D14" s="66" t="s">
        <v>192</v>
      </c>
      <c r="E14" s="58">
        <v>18308.1</v>
      </c>
      <c r="F14" s="58">
        <v>0</v>
      </c>
      <c r="G14" s="58">
        <v>18308.1</v>
      </c>
      <c r="H14" s="67">
        <v>0</v>
      </c>
      <c r="I14" s="58">
        <v>0</v>
      </c>
      <c r="J14" s="75">
        <v>0</v>
      </c>
    </row>
    <row r="15" s="17" customFormat="1" ht="15" customHeight="1" spans="1:10">
      <c r="A15" s="59" t="s">
        <v>193</v>
      </c>
      <c r="B15" s="60"/>
      <c r="C15" s="60"/>
      <c r="D15" s="68" t="s">
        <v>194</v>
      </c>
      <c r="E15" s="63">
        <v>83452683.13</v>
      </c>
      <c r="F15" s="63">
        <v>66603986.95</v>
      </c>
      <c r="G15" s="63">
        <v>16848696.18</v>
      </c>
      <c r="H15" s="64">
        <v>0</v>
      </c>
      <c r="I15" s="64">
        <v>0</v>
      </c>
      <c r="J15" s="74">
        <v>0</v>
      </c>
    </row>
    <row r="16" s="17" customFormat="1" ht="15" customHeight="1" spans="1:10">
      <c r="A16" s="65" t="s">
        <v>195</v>
      </c>
      <c r="B16" s="60"/>
      <c r="C16" s="60"/>
      <c r="D16" s="66" t="s">
        <v>196</v>
      </c>
      <c r="E16" s="58">
        <v>61507291.95</v>
      </c>
      <c r="F16" s="58">
        <v>61507291.95</v>
      </c>
      <c r="G16" s="58">
        <v>0</v>
      </c>
      <c r="H16" s="67">
        <v>0</v>
      </c>
      <c r="I16" s="58">
        <v>0</v>
      </c>
      <c r="J16" s="75">
        <v>0</v>
      </c>
    </row>
    <row r="17" s="17" customFormat="1" ht="15" customHeight="1" spans="1:10">
      <c r="A17" s="65" t="s">
        <v>197</v>
      </c>
      <c r="B17" s="60"/>
      <c r="C17" s="60"/>
      <c r="D17" s="66" t="s">
        <v>198</v>
      </c>
      <c r="E17" s="58">
        <v>584282</v>
      </c>
      <c r="F17" s="58">
        <v>0</v>
      </c>
      <c r="G17" s="58">
        <v>584282</v>
      </c>
      <c r="H17" s="67">
        <v>0</v>
      </c>
      <c r="I17" s="58">
        <v>0</v>
      </c>
      <c r="J17" s="75">
        <v>0</v>
      </c>
    </row>
    <row r="18" s="17" customFormat="1" ht="15" customHeight="1" spans="1:10">
      <c r="A18" s="65" t="s">
        <v>199</v>
      </c>
      <c r="B18" s="60"/>
      <c r="C18" s="60"/>
      <c r="D18" s="66" t="s">
        <v>200</v>
      </c>
      <c r="E18" s="58">
        <v>30836</v>
      </c>
      <c r="F18" s="58">
        <v>0</v>
      </c>
      <c r="G18" s="58">
        <v>30836</v>
      </c>
      <c r="H18" s="67">
        <v>0</v>
      </c>
      <c r="I18" s="58">
        <v>0</v>
      </c>
      <c r="J18" s="75">
        <v>0</v>
      </c>
    </row>
    <row r="19" s="17" customFormat="1" ht="15" customHeight="1" spans="1:10">
      <c r="A19" s="65" t="s">
        <v>201</v>
      </c>
      <c r="B19" s="60"/>
      <c r="C19" s="60"/>
      <c r="D19" s="66" t="s">
        <v>202</v>
      </c>
      <c r="E19" s="58">
        <v>5096695</v>
      </c>
      <c r="F19" s="58">
        <v>5096695</v>
      </c>
      <c r="G19" s="58">
        <v>0</v>
      </c>
      <c r="H19" s="67">
        <v>0</v>
      </c>
      <c r="I19" s="58">
        <v>0</v>
      </c>
      <c r="J19" s="75">
        <v>0</v>
      </c>
    </row>
    <row r="20" s="17" customFormat="1" ht="15" customHeight="1" spans="1:10">
      <c r="A20" s="65" t="s">
        <v>203</v>
      </c>
      <c r="B20" s="60"/>
      <c r="C20" s="60"/>
      <c r="D20" s="66" t="s">
        <v>204</v>
      </c>
      <c r="E20" s="58">
        <v>16233578.18</v>
      </c>
      <c r="F20" s="58">
        <v>0</v>
      </c>
      <c r="G20" s="58">
        <v>16233578.18</v>
      </c>
      <c r="H20" s="67">
        <v>0</v>
      </c>
      <c r="I20" s="58">
        <v>0</v>
      </c>
      <c r="J20" s="75">
        <v>0</v>
      </c>
    </row>
    <row r="21" s="17" customFormat="1" ht="15" customHeight="1" spans="1:10">
      <c r="A21" s="59" t="s">
        <v>205</v>
      </c>
      <c r="B21" s="60"/>
      <c r="C21" s="60"/>
      <c r="D21" s="61" t="s">
        <v>206</v>
      </c>
      <c r="E21" s="64">
        <v>448040</v>
      </c>
      <c r="F21" s="64">
        <v>0</v>
      </c>
      <c r="G21" s="64">
        <v>448040</v>
      </c>
      <c r="H21" s="64">
        <v>0</v>
      </c>
      <c r="I21" s="64">
        <v>0</v>
      </c>
      <c r="J21" s="74">
        <v>0</v>
      </c>
    </row>
    <row r="22" s="17" customFormat="1" ht="15" customHeight="1" spans="1:10">
      <c r="A22" s="65" t="s">
        <v>207</v>
      </c>
      <c r="B22" s="60"/>
      <c r="C22" s="60"/>
      <c r="D22" s="66" t="s">
        <v>208</v>
      </c>
      <c r="E22" s="58">
        <v>448040</v>
      </c>
      <c r="F22" s="58">
        <v>0</v>
      </c>
      <c r="G22" s="58">
        <v>448040</v>
      </c>
      <c r="H22" s="67">
        <v>0</v>
      </c>
      <c r="I22" s="58">
        <v>0</v>
      </c>
      <c r="J22" s="75">
        <v>0</v>
      </c>
    </row>
    <row r="23" s="17" customFormat="1" ht="15" customHeight="1" spans="1:10">
      <c r="A23" s="59" t="s">
        <v>209</v>
      </c>
      <c r="B23" s="60"/>
      <c r="C23" s="60"/>
      <c r="D23" s="61" t="s">
        <v>210</v>
      </c>
      <c r="E23" s="64">
        <v>736172</v>
      </c>
      <c r="F23" s="64">
        <v>0</v>
      </c>
      <c r="G23" s="64">
        <v>736172</v>
      </c>
      <c r="H23" s="64">
        <v>0</v>
      </c>
      <c r="I23" s="64">
        <v>0</v>
      </c>
      <c r="J23" s="74">
        <v>0</v>
      </c>
    </row>
    <row r="24" s="17" customFormat="1" ht="15" customHeight="1" spans="1:10">
      <c r="A24" s="65" t="s">
        <v>211</v>
      </c>
      <c r="B24" s="60"/>
      <c r="C24" s="60"/>
      <c r="D24" s="66" t="s">
        <v>212</v>
      </c>
      <c r="E24" s="58">
        <v>736172</v>
      </c>
      <c r="F24" s="58">
        <v>0</v>
      </c>
      <c r="G24" s="58">
        <v>736172</v>
      </c>
      <c r="H24" s="67">
        <v>0</v>
      </c>
      <c r="I24" s="58">
        <v>0</v>
      </c>
      <c r="J24" s="75">
        <v>0</v>
      </c>
    </row>
    <row r="25" s="17" customFormat="1" ht="15" customHeight="1" spans="1:10">
      <c r="A25" s="59" t="s">
        <v>213</v>
      </c>
      <c r="B25" s="60"/>
      <c r="C25" s="60"/>
      <c r="D25" s="61" t="s">
        <v>214</v>
      </c>
      <c r="E25" s="64">
        <v>27500</v>
      </c>
      <c r="F25" s="64">
        <v>0</v>
      </c>
      <c r="G25" s="64">
        <v>27500</v>
      </c>
      <c r="H25" s="64">
        <v>0</v>
      </c>
      <c r="I25" s="64">
        <v>0</v>
      </c>
      <c r="J25" s="74">
        <v>0</v>
      </c>
    </row>
    <row r="26" s="17" customFormat="1" ht="15" customHeight="1" spans="1:10">
      <c r="A26" s="65" t="s">
        <v>215</v>
      </c>
      <c r="B26" s="60"/>
      <c r="C26" s="60"/>
      <c r="D26" s="66" t="s">
        <v>216</v>
      </c>
      <c r="E26" s="58">
        <v>27500</v>
      </c>
      <c r="F26" s="58">
        <v>0</v>
      </c>
      <c r="G26" s="58">
        <v>27500</v>
      </c>
      <c r="H26" s="67">
        <v>0</v>
      </c>
      <c r="I26" s="58">
        <v>0</v>
      </c>
      <c r="J26" s="75">
        <v>0</v>
      </c>
    </row>
    <row r="27" s="17" customFormat="1" ht="15" customHeight="1" spans="1:10">
      <c r="A27" s="59" t="s">
        <v>217</v>
      </c>
      <c r="B27" s="60"/>
      <c r="C27" s="60"/>
      <c r="D27" s="61" t="s">
        <v>218</v>
      </c>
      <c r="E27" s="63">
        <v>1111460</v>
      </c>
      <c r="F27" s="64">
        <v>0</v>
      </c>
      <c r="G27" s="63">
        <v>1111460</v>
      </c>
      <c r="H27" s="64">
        <v>0</v>
      </c>
      <c r="I27" s="64">
        <v>0</v>
      </c>
      <c r="J27" s="74">
        <v>0</v>
      </c>
    </row>
    <row r="28" s="17" customFormat="1" ht="15" customHeight="1" spans="1:10">
      <c r="A28" s="65" t="s">
        <v>219</v>
      </c>
      <c r="B28" s="60"/>
      <c r="C28" s="60"/>
      <c r="D28" s="66" t="s">
        <v>220</v>
      </c>
      <c r="E28" s="58">
        <v>1111460</v>
      </c>
      <c r="F28" s="58">
        <v>0</v>
      </c>
      <c r="G28" s="58">
        <v>1111460</v>
      </c>
      <c r="H28" s="67">
        <v>0</v>
      </c>
      <c r="I28" s="58">
        <v>0</v>
      </c>
      <c r="J28" s="75">
        <v>0</v>
      </c>
    </row>
    <row r="29" s="17" customFormat="1" ht="15" customHeight="1" spans="1:10">
      <c r="A29" s="59" t="s">
        <v>221</v>
      </c>
      <c r="B29" s="60"/>
      <c r="C29" s="60"/>
      <c r="D29" s="61" t="s">
        <v>222</v>
      </c>
      <c r="E29" s="64">
        <v>25652</v>
      </c>
      <c r="F29" s="64">
        <v>0</v>
      </c>
      <c r="G29" s="64">
        <v>25652</v>
      </c>
      <c r="H29" s="64">
        <v>0</v>
      </c>
      <c r="I29" s="64">
        <v>0</v>
      </c>
      <c r="J29" s="74">
        <v>0</v>
      </c>
    </row>
    <row r="30" s="17" customFormat="1" ht="15" customHeight="1" spans="1:10">
      <c r="A30" s="65" t="s">
        <v>223</v>
      </c>
      <c r="B30" s="60"/>
      <c r="C30" s="60"/>
      <c r="D30" s="66" t="s">
        <v>224</v>
      </c>
      <c r="E30" s="58">
        <v>25652</v>
      </c>
      <c r="F30" s="58">
        <v>0</v>
      </c>
      <c r="G30" s="58">
        <v>25652</v>
      </c>
      <c r="H30" s="67">
        <v>0</v>
      </c>
      <c r="I30" s="58">
        <v>0</v>
      </c>
      <c r="J30" s="75">
        <v>0</v>
      </c>
    </row>
    <row r="31" s="17" customFormat="1" ht="15" customHeight="1" spans="1:10">
      <c r="A31" s="59" t="s">
        <v>225</v>
      </c>
      <c r="B31" s="60"/>
      <c r="C31" s="60"/>
      <c r="D31" s="61" t="s">
        <v>226</v>
      </c>
      <c r="E31" s="64">
        <v>210042.82</v>
      </c>
      <c r="F31" s="64">
        <v>0</v>
      </c>
      <c r="G31" s="64">
        <v>210042.82</v>
      </c>
      <c r="H31" s="64">
        <v>0</v>
      </c>
      <c r="I31" s="64">
        <v>0</v>
      </c>
      <c r="J31" s="74">
        <v>0</v>
      </c>
    </row>
    <row r="32" s="17" customFormat="1" ht="15" customHeight="1" spans="1:10">
      <c r="A32" s="65" t="s">
        <v>227</v>
      </c>
      <c r="B32" s="60"/>
      <c r="C32" s="60"/>
      <c r="D32" s="66" t="s">
        <v>228</v>
      </c>
      <c r="E32" s="58">
        <v>210042.82</v>
      </c>
      <c r="F32" s="58">
        <v>0</v>
      </c>
      <c r="G32" s="58">
        <v>210042.82</v>
      </c>
      <c r="H32" s="67">
        <v>0</v>
      </c>
      <c r="I32" s="58">
        <v>0</v>
      </c>
      <c r="J32" s="75">
        <v>0</v>
      </c>
    </row>
    <row r="33" s="17" customFormat="1" ht="15" customHeight="1" spans="1:10">
      <c r="A33" s="59" t="s">
        <v>229</v>
      </c>
      <c r="B33" s="60"/>
      <c r="C33" s="60"/>
      <c r="D33" s="61" t="s">
        <v>230</v>
      </c>
      <c r="E33" s="63">
        <v>15741175.05</v>
      </c>
      <c r="F33" s="64">
        <v>0</v>
      </c>
      <c r="G33" s="63">
        <v>15741175.05</v>
      </c>
      <c r="H33" s="64">
        <v>0</v>
      </c>
      <c r="I33" s="64">
        <v>0</v>
      </c>
      <c r="J33" s="74">
        <v>0</v>
      </c>
    </row>
    <row r="34" s="17" customFormat="1" ht="15" customHeight="1" spans="1:10">
      <c r="A34" s="65" t="s">
        <v>231</v>
      </c>
      <c r="B34" s="60"/>
      <c r="C34" s="60"/>
      <c r="D34" s="66" t="s">
        <v>198</v>
      </c>
      <c r="E34" s="58">
        <v>8024168.71</v>
      </c>
      <c r="F34" s="58">
        <v>0</v>
      </c>
      <c r="G34" s="58">
        <v>8024168.71</v>
      </c>
      <c r="H34" s="67">
        <v>0</v>
      </c>
      <c r="I34" s="58">
        <v>0</v>
      </c>
      <c r="J34" s="75">
        <v>0</v>
      </c>
    </row>
    <row r="35" s="17" customFormat="1" ht="15" customHeight="1" spans="1:10">
      <c r="A35" s="65" t="s">
        <v>232</v>
      </c>
      <c r="B35" s="60"/>
      <c r="C35" s="60"/>
      <c r="D35" s="66" t="s">
        <v>233</v>
      </c>
      <c r="E35" s="58">
        <v>7717006.34</v>
      </c>
      <c r="F35" s="58">
        <v>0</v>
      </c>
      <c r="G35" s="58">
        <v>7717006.34</v>
      </c>
      <c r="H35" s="67">
        <v>0</v>
      </c>
      <c r="I35" s="58">
        <v>0</v>
      </c>
      <c r="J35" s="75">
        <v>0</v>
      </c>
    </row>
    <row r="36" s="17" customFormat="1" ht="15" customHeight="1" spans="1:10">
      <c r="A36" s="59" t="s">
        <v>234</v>
      </c>
      <c r="B36" s="60"/>
      <c r="C36" s="60"/>
      <c r="D36" s="61" t="s">
        <v>235</v>
      </c>
      <c r="E36" s="63">
        <v>1159242.5</v>
      </c>
      <c r="F36" s="64">
        <v>0</v>
      </c>
      <c r="G36" s="63">
        <v>1159242.5</v>
      </c>
      <c r="H36" s="64">
        <v>0</v>
      </c>
      <c r="I36" s="64">
        <v>0</v>
      </c>
      <c r="J36" s="74">
        <v>0</v>
      </c>
    </row>
    <row r="37" s="17" customFormat="1" ht="15" customHeight="1" spans="1:10">
      <c r="A37" s="65" t="s">
        <v>236</v>
      </c>
      <c r="B37" s="60"/>
      <c r="C37" s="60"/>
      <c r="D37" s="66" t="s">
        <v>237</v>
      </c>
      <c r="E37" s="58">
        <v>1159242.5</v>
      </c>
      <c r="F37" s="58">
        <v>0</v>
      </c>
      <c r="G37" s="58">
        <v>1159242.5</v>
      </c>
      <c r="H37" s="67">
        <v>0</v>
      </c>
      <c r="I37" s="58">
        <v>0</v>
      </c>
      <c r="J37" s="75">
        <v>0</v>
      </c>
    </row>
    <row r="38" s="17" customFormat="1" ht="15" customHeight="1" spans="1:10">
      <c r="A38" s="59" t="s">
        <v>238</v>
      </c>
      <c r="B38" s="60"/>
      <c r="C38" s="60"/>
      <c r="D38" s="61" t="s">
        <v>239</v>
      </c>
      <c r="E38" s="64">
        <v>91767.38</v>
      </c>
      <c r="F38" s="64">
        <v>0</v>
      </c>
      <c r="G38" s="64">
        <v>91767.38</v>
      </c>
      <c r="H38" s="64">
        <v>0</v>
      </c>
      <c r="I38" s="64">
        <v>0</v>
      </c>
      <c r="J38" s="74">
        <v>0</v>
      </c>
    </row>
    <row r="39" s="17" customFormat="1" ht="15" customHeight="1" spans="1:10">
      <c r="A39" s="65" t="s">
        <v>240</v>
      </c>
      <c r="B39" s="60"/>
      <c r="C39" s="60"/>
      <c r="D39" s="66" t="s">
        <v>241</v>
      </c>
      <c r="E39" s="58">
        <v>91767.38</v>
      </c>
      <c r="F39" s="58">
        <v>0</v>
      </c>
      <c r="G39" s="58">
        <v>91767.38</v>
      </c>
      <c r="H39" s="67">
        <v>0</v>
      </c>
      <c r="I39" s="58">
        <v>0</v>
      </c>
      <c r="J39" s="75">
        <v>0</v>
      </c>
    </row>
    <row r="40" s="17" customFormat="1" ht="15" customHeight="1" spans="1:10">
      <c r="A40" s="59" t="s">
        <v>242</v>
      </c>
      <c r="B40" s="60"/>
      <c r="C40" s="60"/>
      <c r="D40" s="61" t="s">
        <v>243</v>
      </c>
      <c r="E40" s="64">
        <v>275771.19</v>
      </c>
      <c r="F40" s="64">
        <v>0</v>
      </c>
      <c r="G40" s="64">
        <v>275771.19</v>
      </c>
      <c r="H40" s="64">
        <v>0</v>
      </c>
      <c r="I40" s="64">
        <v>0</v>
      </c>
      <c r="J40" s="74">
        <v>0</v>
      </c>
    </row>
    <row r="41" s="17" customFormat="1" ht="15" customHeight="1" spans="1:10">
      <c r="A41" s="59" t="s">
        <v>244</v>
      </c>
      <c r="B41" s="60"/>
      <c r="C41" s="60"/>
      <c r="D41" s="61" t="s">
        <v>245</v>
      </c>
      <c r="E41" s="64">
        <v>275771.19</v>
      </c>
      <c r="F41" s="64">
        <v>0</v>
      </c>
      <c r="G41" s="64">
        <v>275771.19</v>
      </c>
      <c r="H41" s="64">
        <v>0</v>
      </c>
      <c r="I41" s="64">
        <v>0</v>
      </c>
      <c r="J41" s="74">
        <v>0</v>
      </c>
    </row>
    <row r="42" s="17" customFormat="1" ht="15" customHeight="1" spans="1:10">
      <c r="A42" s="65" t="s">
        <v>246</v>
      </c>
      <c r="B42" s="60"/>
      <c r="C42" s="60"/>
      <c r="D42" s="66" t="s">
        <v>247</v>
      </c>
      <c r="E42" s="58">
        <v>2454</v>
      </c>
      <c r="F42" s="58">
        <v>0</v>
      </c>
      <c r="G42" s="58">
        <v>2454</v>
      </c>
      <c r="H42" s="67">
        <v>0</v>
      </c>
      <c r="I42" s="58">
        <v>0</v>
      </c>
      <c r="J42" s="75">
        <v>0</v>
      </c>
    </row>
    <row r="43" s="17" customFormat="1" ht="15" customHeight="1" spans="1:10">
      <c r="A43" s="65" t="s">
        <v>248</v>
      </c>
      <c r="B43" s="60"/>
      <c r="C43" s="60"/>
      <c r="D43" s="66" t="s">
        <v>249</v>
      </c>
      <c r="E43" s="58">
        <v>191412.39</v>
      </c>
      <c r="F43" s="58">
        <v>0</v>
      </c>
      <c r="G43" s="58">
        <v>191412.39</v>
      </c>
      <c r="H43" s="67">
        <v>0</v>
      </c>
      <c r="I43" s="58">
        <v>0</v>
      </c>
      <c r="J43" s="75">
        <v>0</v>
      </c>
    </row>
    <row r="44" s="17" customFormat="1" ht="15" customHeight="1" spans="1:10">
      <c r="A44" s="65" t="s">
        <v>250</v>
      </c>
      <c r="B44" s="60"/>
      <c r="C44" s="60"/>
      <c r="D44" s="66" t="s">
        <v>251</v>
      </c>
      <c r="E44" s="58">
        <v>81904.8</v>
      </c>
      <c r="F44" s="58">
        <v>0</v>
      </c>
      <c r="G44" s="58">
        <v>81904.8</v>
      </c>
      <c r="H44" s="67">
        <v>0</v>
      </c>
      <c r="I44" s="58">
        <v>0</v>
      </c>
      <c r="J44" s="75">
        <v>0</v>
      </c>
    </row>
    <row r="45" s="17" customFormat="1" ht="15" customHeight="1" spans="1:10">
      <c r="A45" s="59" t="s">
        <v>252</v>
      </c>
      <c r="B45" s="60"/>
      <c r="C45" s="60"/>
      <c r="D45" s="61" t="s">
        <v>253</v>
      </c>
      <c r="E45" s="64">
        <v>811329.9</v>
      </c>
      <c r="F45" s="64">
        <v>0</v>
      </c>
      <c r="G45" s="64">
        <v>811329.9</v>
      </c>
      <c r="H45" s="64">
        <v>0</v>
      </c>
      <c r="I45" s="64">
        <v>0</v>
      </c>
      <c r="J45" s="74">
        <v>0</v>
      </c>
    </row>
    <row r="46" s="17" customFormat="1" ht="15" customHeight="1" spans="1:10">
      <c r="A46" s="59" t="s">
        <v>254</v>
      </c>
      <c r="B46" s="60"/>
      <c r="C46" s="60"/>
      <c r="D46" s="61" t="s">
        <v>255</v>
      </c>
      <c r="E46" s="64">
        <v>811329.9</v>
      </c>
      <c r="F46" s="64">
        <v>0</v>
      </c>
      <c r="G46" s="64">
        <v>811329.9</v>
      </c>
      <c r="H46" s="64">
        <v>0</v>
      </c>
      <c r="I46" s="64">
        <v>0</v>
      </c>
      <c r="J46" s="74">
        <v>0</v>
      </c>
    </row>
    <row r="47" s="17" customFormat="1" ht="15" customHeight="1" spans="1:10">
      <c r="A47" s="65" t="s">
        <v>256</v>
      </c>
      <c r="B47" s="60"/>
      <c r="C47" s="60"/>
      <c r="D47" s="66" t="s">
        <v>257</v>
      </c>
      <c r="E47" s="58">
        <v>811329.9</v>
      </c>
      <c r="F47" s="58">
        <v>0</v>
      </c>
      <c r="G47" s="58">
        <v>811329.9</v>
      </c>
      <c r="H47" s="67">
        <v>0</v>
      </c>
      <c r="I47" s="58">
        <v>0</v>
      </c>
      <c r="J47" s="75">
        <v>0</v>
      </c>
    </row>
    <row r="48" s="17" customFormat="1" ht="15" customHeight="1" spans="1:10">
      <c r="A48" s="59" t="s">
        <v>258</v>
      </c>
      <c r="B48" s="60"/>
      <c r="C48" s="60"/>
      <c r="D48" s="61" t="s">
        <v>259</v>
      </c>
      <c r="E48" s="64">
        <v>614656.28</v>
      </c>
      <c r="F48" s="64">
        <v>0</v>
      </c>
      <c r="G48" s="64">
        <v>614656.28</v>
      </c>
      <c r="H48" s="64">
        <v>0</v>
      </c>
      <c r="I48" s="64">
        <v>0</v>
      </c>
      <c r="J48" s="74">
        <v>0</v>
      </c>
    </row>
    <row r="49" s="17" customFormat="1" ht="15" customHeight="1" spans="1:10">
      <c r="A49" s="59" t="s">
        <v>260</v>
      </c>
      <c r="B49" s="60"/>
      <c r="C49" s="60"/>
      <c r="D49" s="61" t="s">
        <v>261</v>
      </c>
      <c r="E49" s="64">
        <v>614656.28</v>
      </c>
      <c r="F49" s="64">
        <v>0</v>
      </c>
      <c r="G49" s="64">
        <v>614656.28</v>
      </c>
      <c r="H49" s="64">
        <v>0</v>
      </c>
      <c r="I49" s="64">
        <v>0</v>
      </c>
      <c r="J49" s="74">
        <v>0</v>
      </c>
    </row>
    <row r="50" s="17" customFormat="1" ht="15" customHeight="1" spans="1:10">
      <c r="A50" s="65" t="s">
        <v>262</v>
      </c>
      <c r="B50" s="60"/>
      <c r="C50" s="60"/>
      <c r="D50" s="66" t="s">
        <v>263</v>
      </c>
      <c r="E50" s="58">
        <v>614656.28</v>
      </c>
      <c r="F50" s="58">
        <v>0</v>
      </c>
      <c r="G50" s="58">
        <v>614656.28</v>
      </c>
      <c r="H50" s="67">
        <v>0</v>
      </c>
      <c r="I50" s="58">
        <v>0</v>
      </c>
      <c r="J50" s="75">
        <v>0</v>
      </c>
    </row>
    <row r="51" s="17" customFormat="1" ht="15" customHeight="1" spans="1:10">
      <c r="A51" s="59" t="s">
        <v>264</v>
      </c>
      <c r="B51" s="60"/>
      <c r="C51" s="60"/>
      <c r="D51" s="61" t="s">
        <v>265</v>
      </c>
      <c r="E51" s="64">
        <v>11130</v>
      </c>
      <c r="F51" s="64">
        <v>0</v>
      </c>
      <c r="G51" s="64">
        <v>11130</v>
      </c>
      <c r="H51" s="64">
        <v>0</v>
      </c>
      <c r="I51" s="64">
        <v>0</v>
      </c>
      <c r="J51" s="74">
        <v>0</v>
      </c>
    </row>
    <row r="52" s="17" customFormat="1" ht="15" customHeight="1" spans="1:10">
      <c r="A52" s="59" t="s">
        <v>266</v>
      </c>
      <c r="B52" s="60"/>
      <c r="C52" s="60"/>
      <c r="D52" s="61" t="s">
        <v>267</v>
      </c>
      <c r="E52" s="64">
        <v>11130</v>
      </c>
      <c r="F52" s="64">
        <v>0</v>
      </c>
      <c r="G52" s="64">
        <v>11130</v>
      </c>
      <c r="H52" s="64">
        <v>0</v>
      </c>
      <c r="I52" s="64">
        <v>0</v>
      </c>
      <c r="J52" s="74">
        <v>0</v>
      </c>
    </row>
    <row r="53" s="17" customFormat="1" ht="15" customHeight="1" spans="1:10">
      <c r="A53" s="65" t="s">
        <v>268</v>
      </c>
      <c r="B53" s="60"/>
      <c r="C53" s="60"/>
      <c r="D53" s="66" t="s">
        <v>269</v>
      </c>
      <c r="E53" s="58">
        <v>11130</v>
      </c>
      <c r="F53" s="58">
        <v>0</v>
      </c>
      <c r="G53" s="58">
        <v>11130</v>
      </c>
      <c r="H53" s="67">
        <v>0</v>
      </c>
      <c r="I53" s="58">
        <v>0</v>
      </c>
      <c r="J53" s="75">
        <v>0</v>
      </c>
    </row>
    <row r="54" s="17" customFormat="1" ht="15" customHeight="1" spans="1:10">
      <c r="A54" s="59" t="s">
        <v>270</v>
      </c>
      <c r="B54" s="60"/>
      <c r="C54" s="60"/>
      <c r="D54" s="61" t="s">
        <v>271</v>
      </c>
      <c r="E54" s="63">
        <v>6962111.34</v>
      </c>
      <c r="F54" s="64">
        <v>0</v>
      </c>
      <c r="G54" s="63">
        <v>6962111.34</v>
      </c>
      <c r="H54" s="64">
        <v>0</v>
      </c>
      <c r="I54" s="64">
        <v>0</v>
      </c>
      <c r="J54" s="74">
        <v>0</v>
      </c>
    </row>
    <row r="55" s="17" customFormat="1" ht="15" customHeight="1" spans="1:10">
      <c r="A55" s="59" t="s">
        <v>272</v>
      </c>
      <c r="B55" s="60"/>
      <c r="C55" s="60"/>
      <c r="D55" s="61" t="s">
        <v>273</v>
      </c>
      <c r="E55" s="63">
        <v>6838586.14</v>
      </c>
      <c r="F55" s="64">
        <v>0</v>
      </c>
      <c r="G55" s="63">
        <v>6838586.14</v>
      </c>
      <c r="H55" s="64">
        <v>0</v>
      </c>
      <c r="I55" s="64">
        <v>0</v>
      </c>
      <c r="J55" s="74">
        <v>0</v>
      </c>
    </row>
    <row r="56" s="17" customFormat="1" ht="15" customHeight="1" spans="1:10">
      <c r="A56" s="65" t="s">
        <v>274</v>
      </c>
      <c r="B56" s="60"/>
      <c r="C56" s="60"/>
      <c r="D56" s="66" t="s">
        <v>275</v>
      </c>
      <c r="E56" s="58">
        <v>278737.6</v>
      </c>
      <c r="F56" s="58">
        <v>0</v>
      </c>
      <c r="G56" s="58">
        <v>278737.6</v>
      </c>
      <c r="H56" s="67">
        <v>0</v>
      </c>
      <c r="I56" s="58">
        <v>0</v>
      </c>
      <c r="J56" s="75">
        <v>0</v>
      </c>
    </row>
    <row r="57" s="17" customFormat="1" ht="15" customHeight="1" spans="1:10">
      <c r="A57" s="65" t="s">
        <v>276</v>
      </c>
      <c r="B57" s="60"/>
      <c r="C57" s="60"/>
      <c r="D57" s="66" t="s">
        <v>277</v>
      </c>
      <c r="E57" s="58">
        <v>6559848.54</v>
      </c>
      <c r="F57" s="58">
        <v>0</v>
      </c>
      <c r="G57" s="58">
        <v>6559848.54</v>
      </c>
      <c r="H57" s="67">
        <v>0</v>
      </c>
      <c r="I57" s="58">
        <v>0</v>
      </c>
      <c r="J57" s="75">
        <v>0</v>
      </c>
    </row>
    <row r="58" s="17" customFormat="1" ht="15" customHeight="1" spans="1:10">
      <c r="A58" s="59" t="s">
        <v>278</v>
      </c>
      <c r="B58" s="60"/>
      <c r="C58" s="60"/>
      <c r="D58" s="61" t="s">
        <v>279</v>
      </c>
      <c r="E58" s="64">
        <v>123525.2</v>
      </c>
      <c r="F58" s="64">
        <v>0</v>
      </c>
      <c r="G58" s="64">
        <v>123525.2</v>
      </c>
      <c r="H58" s="64">
        <v>0</v>
      </c>
      <c r="I58" s="64">
        <v>0</v>
      </c>
      <c r="J58" s="74">
        <v>0</v>
      </c>
    </row>
    <row r="59" s="17" customFormat="1" ht="15" customHeight="1" spans="1:10">
      <c r="A59" s="65" t="s">
        <v>280</v>
      </c>
      <c r="B59" s="60"/>
      <c r="C59" s="60"/>
      <c r="D59" s="66" t="s">
        <v>281</v>
      </c>
      <c r="E59" s="58">
        <v>123525.2</v>
      </c>
      <c r="F59" s="58">
        <v>0</v>
      </c>
      <c r="G59" s="58">
        <v>123525.2</v>
      </c>
      <c r="H59" s="67">
        <v>0</v>
      </c>
      <c r="I59" s="58">
        <v>0</v>
      </c>
      <c r="J59" s="75">
        <v>0</v>
      </c>
    </row>
    <row r="60" s="17" customFormat="1" ht="15" customHeight="1" spans="1:10">
      <c r="A60" s="59" t="s">
        <v>282</v>
      </c>
      <c r="B60" s="60"/>
      <c r="C60" s="60"/>
      <c r="D60" s="61" t="s">
        <v>283</v>
      </c>
      <c r="E60" s="62">
        <v>152756084.08</v>
      </c>
      <c r="F60" s="63">
        <v>11445968.48</v>
      </c>
      <c r="G60" s="62">
        <v>141310115.6</v>
      </c>
      <c r="H60" s="64">
        <v>0</v>
      </c>
      <c r="I60" s="64">
        <v>0</v>
      </c>
      <c r="J60" s="74">
        <v>0</v>
      </c>
    </row>
    <row r="61" s="17" customFormat="1" ht="15" customHeight="1" spans="1:10">
      <c r="A61" s="59" t="s">
        <v>284</v>
      </c>
      <c r="B61" s="60"/>
      <c r="C61" s="60"/>
      <c r="D61" s="68" t="s">
        <v>285</v>
      </c>
      <c r="E61" s="64">
        <v>725133.33</v>
      </c>
      <c r="F61" s="64">
        <v>0</v>
      </c>
      <c r="G61" s="64">
        <v>725133.33</v>
      </c>
      <c r="H61" s="64">
        <v>0</v>
      </c>
      <c r="I61" s="64">
        <v>0</v>
      </c>
      <c r="J61" s="74">
        <v>0</v>
      </c>
    </row>
    <row r="62" s="17" customFormat="1" ht="15" customHeight="1" spans="1:10">
      <c r="A62" s="65" t="s">
        <v>286</v>
      </c>
      <c r="B62" s="60"/>
      <c r="C62" s="60"/>
      <c r="D62" s="66" t="s">
        <v>287</v>
      </c>
      <c r="E62" s="58">
        <v>580062.73</v>
      </c>
      <c r="F62" s="58">
        <v>0</v>
      </c>
      <c r="G62" s="58">
        <v>580062.73</v>
      </c>
      <c r="H62" s="67">
        <v>0</v>
      </c>
      <c r="I62" s="58">
        <v>0</v>
      </c>
      <c r="J62" s="75">
        <v>0</v>
      </c>
    </row>
    <row r="63" s="17" customFormat="1" ht="15" customHeight="1" spans="1:10">
      <c r="A63" s="65" t="s">
        <v>288</v>
      </c>
      <c r="B63" s="60"/>
      <c r="C63" s="60"/>
      <c r="D63" s="66" t="s">
        <v>289</v>
      </c>
      <c r="E63" s="58">
        <v>145070.6</v>
      </c>
      <c r="F63" s="58">
        <v>0</v>
      </c>
      <c r="G63" s="58">
        <v>145070.6</v>
      </c>
      <c r="H63" s="67">
        <v>0</v>
      </c>
      <c r="I63" s="58">
        <v>0</v>
      </c>
      <c r="J63" s="75">
        <v>0</v>
      </c>
    </row>
    <row r="64" s="17" customFormat="1" ht="15" customHeight="1" spans="1:10">
      <c r="A64" s="59" t="s">
        <v>290</v>
      </c>
      <c r="B64" s="60"/>
      <c r="C64" s="60"/>
      <c r="D64" s="61" t="s">
        <v>291</v>
      </c>
      <c r="E64" s="63">
        <v>70984609.01</v>
      </c>
      <c r="F64" s="64">
        <v>0</v>
      </c>
      <c r="G64" s="63">
        <v>70984609.01</v>
      </c>
      <c r="H64" s="64">
        <v>0</v>
      </c>
      <c r="I64" s="64">
        <v>0</v>
      </c>
      <c r="J64" s="74">
        <v>0</v>
      </c>
    </row>
    <row r="65" s="17" customFormat="1" ht="15" customHeight="1" spans="1:10">
      <c r="A65" s="65" t="s">
        <v>292</v>
      </c>
      <c r="B65" s="60"/>
      <c r="C65" s="60"/>
      <c r="D65" s="66" t="s">
        <v>293</v>
      </c>
      <c r="E65" s="58">
        <v>70537642.3</v>
      </c>
      <c r="F65" s="58">
        <v>0</v>
      </c>
      <c r="G65" s="58">
        <v>70537642.3</v>
      </c>
      <c r="H65" s="67">
        <v>0</v>
      </c>
      <c r="I65" s="58">
        <v>0</v>
      </c>
      <c r="J65" s="75">
        <v>0</v>
      </c>
    </row>
    <row r="66" s="17" customFormat="1" ht="15" customHeight="1" spans="1:10">
      <c r="A66" s="65" t="s">
        <v>294</v>
      </c>
      <c r="B66" s="60"/>
      <c r="C66" s="60"/>
      <c r="D66" s="66" t="s">
        <v>295</v>
      </c>
      <c r="E66" s="58">
        <v>446966.71</v>
      </c>
      <c r="F66" s="58">
        <v>0</v>
      </c>
      <c r="G66" s="58">
        <v>446966.71</v>
      </c>
      <c r="H66" s="67">
        <v>0</v>
      </c>
      <c r="I66" s="58">
        <v>0</v>
      </c>
      <c r="J66" s="75">
        <v>0</v>
      </c>
    </row>
    <row r="67" s="17" customFormat="1" ht="15" customHeight="1" spans="1:10">
      <c r="A67" s="59" t="s">
        <v>296</v>
      </c>
      <c r="B67" s="60"/>
      <c r="C67" s="60"/>
      <c r="D67" s="76" t="s">
        <v>297</v>
      </c>
      <c r="E67" s="63">
        <v>17694767.06</v>
      </c>
      <c r="F67" s="63">
        <v>11445968.48</v>
      </c>
      <c r="G67" s="63">
        <v>6248798.58</v>
      </c>
      <c r="H67" s="64">
        <v>0</v>
      </c>
      <c r="I67" s="64">
        <v>0</v>
      </c>
      <c r="J67" s="74">
        <v>0</v>
      </c>
    </row>
    <row r="68" s="17" customFormat="1" ht="15" customHeight="1" spans="1:10">
      <c r="A68" s="65" t="s">
        <v>298</v>
      </c>
      <c r="B68" s="60"/>
      <c r="C68" s="60"/>
      <c r="D68" s="66" t="s">
        <v>299</v>
      </c>
      <c r="E68" s="58">
        <v>1868780</v>
      </c>
      <c r="F68" s="58">
        <v>1868780</v>
      </c>
      <c r="G68" s="58">
        <v>0</v>
      </c>
      <c r="H68" s="67">
        <v>0</v>
      </c>
      <c r="I68" s="58">
        <v>0</v>
      </c>
      <c r="J68" s="75">
        <v>0</v>
      </c>
    </row>
    <row r="69" s="17" customFormat="1" ht="15" customHeight="1" spans="1:10">
      <c r="A69" s="65" t="s">
        <v>300</v>
      </c>
      <c r="B69" s="60"/>
      <c r="C69" s="60"/>
      <c r="D69" s="66" t="s">
        <v>301</v>
      </c>
      <c r="E69" s="58">
        <v>308440.32</v>
      </c>
      <c r="F69" s="58">
        <v>0</v>
      </c>
      <c r="G69" s="58">
        <v>308440.32</v>
      </c>
      <c r="H69" s="67">
        <v>0</v>
      </c>
      <c r="I69" s="58">
        <v>0</v>
      </c>
      <c r="J69" s="75">
        <v>0</v>
      </c>
    </row>
    <row r="70" s="17" customFormat="1" ht="15" customHeight="1" spans="1:10">
      <c r="A70" s="65" t="s">
        <v>302</v>
      </c>
      <c r="B70" s="60"/>
      <c r="C70" s="60"/>
      <c r="D70" s="66" t="s">
        <v>303</v>
      </c>
      <c r="E70" s="58">
        <v>6384792.32</v>
      </c>
      <c r="F70" s="58">
        <v>6384792.32</v>
      </c>
      <c r="G70" s="58">
        <v>0</v>
      </c>
      <c r="H70" s="67">
        <v>0</v>
      </c>
      <c r="I70" s="58">
        <v>0</v>
      </c>
      <c r="J70" s="75">
        <v>0</v>
      </c>
    </row>
    <row r="71" s="17" customFormat="1" ht="15" customHeight="1" spans="1:10">
      <c r="A71" s="65" t="s">
        <v>304</v>
      </c>
      <c r="B71" s="60"/>
      <c r="C71" s="60"/>
      <c r="D71" s="66" t="s">
        <v>305</v>
      </c>
      <c r="E71" s="58">
        <v>3192396.16</v>
      </c>
      <c r="F71" s="58">
        <v>3192396.16</v>
      </c>
      <c r="G71" s="58">
        <v>0</v>
      </c>
      <c r="H71" s="67">
        <v>0</v>
      </c>
      <c r="I71" s="58">
        <v>0</v>
      </c>
      <c r="J71" s="75">
        <v>0</v>
      </c>
    </row>
    <row r="72" s="17" customFormat="1" ht="15" customHeight="1" spans="1:10">
      <c r="A72" s="65" t="s">
        <v>306</v>
      </c>
      <c r="B72" s="60"/>
      <c r="C72" s="60"/>
      <c r="D72" s="66" t="s">
        <v>307</v>
      </c>
      <c r="E72" s="58">
        <v>5940358.26</v>
      </c>
      <c r="F72" s="58">
        <v>0</v>
      </c>
      <c r="G72" s="58">
        <v>5940358.26</v>
      </c>
      <c r="H72" s="67">
        <v>0</v>
      </c>
      <c r="I72" s="58">
        <v>0</v>
      </c>
      <c r="J72" s="75">
        <v>0</v>
      </c>
    </row>
    <row r="73" s="17" customFormat="1" ht="15" customHeight="1" spans="1:10">
      <c r="A73" s="59" t="s">
        <v>308</v>
      </c>
      <c r="B73" s="60"/>
      <c r="C73" s="60"/>
      <c r="D73" s="61" t="s">
        <v>309</v>
      </c>
      <c r="E73" s="63">
        <v>4743765</v>
      </c>
      <c r="F73" s="64">
        <v>0</v>
      </c>
      <c r="G73" s="63">
        <v>4743765</v>
      </c>
      <c r="H73" s="64">
        <v>0</v>
      </c>
      <c r="I73" s="64">
        <v>0</v>
      </c>
      <c r="J73" s="74">
        <v>0</v>
      </c>
    </row>
    <row r="74" s="17" customFormat="1" ht="15" customHeight="1" spans="1:10">
      <c r="A74" s="65" t="s">
        <v>310</v>
      </c>
      <c r="B74" s="60"/>
      <c r="C74" s="60"/>
      <c r="D74" s="66" t="s">
        <v>311</v>
      </c>
      <c r="E74" s="58">
        <v>3693765</v>
      </c>
      <c r="F74" s="58">
        <v>0</v>
      </c>
      <c r="G74" s="58">
        <v>3693765</v>
      </c>
      <c r="H74" s="67">
        <v>0</v>
      </c>
      <c r="I74" s="58">
        <v>0</v>
      </c>
      <c r="J74" s="75">
        <v>0</v>
      </c>
    </row>
    <row r="75" s="17" customFormat="1" ht="15" customHeight="1" spans="1:10">
      <c r="A75" s="65" t="s">
        <v>312</v>
      </c>
      <c r="B75" s="60"/>
      <c r="C75" s="60"/>
      <c r="D75" s="66" t="s">
        <v>313</v>
      </c>
      <c r="E75" s="58">
        <v>1050000</v>
      </c>
      <c r="F75" s="58">
        <v>0</v>
      </c>
      <c r="G75" s="58">
        <v>1050000</v>
      </c>
      <c r="H75" s="67">
        <v>0</v>
      </c>
      <c r="I75" s="58">
        <v>0</v>
      </c>
      <c r="J75" s="75">
        <v>0</v>
      </c>
    </row>
    <row r="76" s="17" customFormat="1" ht="15" customHeight="1" spans="1:10">
      <c r="A76" s="59" t="s">
        <v>314</v>
      </c>
      <c r="B76" s="60"/>
      <c r="C76" s="60"/>
      <c r="D76" s="61" t="s">
        <v>315</v>
      </c>
      <c r="E76" s="63">
        <v>5803743.77</v>
      </c>
      <c r="F76" s="64">
        <v>0</v>
      </c>
      <c r="G76" s="63">
        <v>5803743.77</v>
      </c>
      <c r="H76" s="64">
        <v>0</v>
      </c>
      <c r="I76" s="64">
        <v>0</v>
      </c>
      <c r="J76" s="74">
        <v>0</v>
      </c>
    </row>
    <row r="77" s="17" customFormat="1" ht="15" customHeight="1" spans="1:10">
      <c r="A77" s="65" t="s">
        <v>316</v>
      </c>
      <c r="B77" s="60"/>
      <c r="C77" s="60"/>
      <c r="D77" s="66" t="s">
        <v>317</v>
      </c>
      <c r="E77" s="58">
        <v>1280228.6</v>
      </c>
      <c r="F77" s="58">
        <v>0</v>
      </c>
      <c r="G77" s="58">
        <v>1280228.6</v>
      </c>
      <c r="H77" s="67">
        <v>0</v>
      </c>
      <c r="I77" s="58">
        <v>0</v>
      </c>
      <c r="J77" s="75">
        <v>0</v>
      </c>
    </row>
    <row r="78" s="17" customFormat="1" ht="15" customHeight="1" spans="1:10">
      <c r="A78" s="65" t="s">
        <v>318</v>
      </c>
      <c r="B78" s="60"/>
      <c r="C78" s="60"/>
      <c r="D78" s="66" t="s">
        <v>319</v>
      </c>
      <c r="E78" s="58">
        <v>419016</v>
      </c>
      <c r="F78" s="58">
        <v>0</v>
      </c>
      <c r="G78" s="58">
        <v>419016</v>
      </c>
      <c r="H78" s="67">
        <v>0</v>
      </c>
      <c r="I78" s="58">
        <v>0</v>
      </c>
      <c r="J78" s="75">
        <v>0</v>
      </c>
    </row>
    <row r="79" s="17" customFormat="1" ht="15" customHeight="1" spans="1:10">
      <c r="A79" s="65" t="s">
        <v>320</v>
      </c>
      <c r="B79" s="60"/>
      <c r="C79" s="60"/>
      <c r="D79" s="66" t="s">
        <v>321</v>
      </c>
      <c r="E79" s="58">
        <v>4104499.17</v>
      </c>
      <c r="F79" s="58">
        <v>0</v>
      </c>
      <c r="G79" s="58">
        <v>4104499.17</v>
      </c>
      <c r="H79" s="67">
        <v>0</v>
      </c>
      <c r="I79" s="58">
        <v>0</v>
      </c>
      <c r="J79" s="75">
        <v>0</v>
      </c>
    </row>
    <row r="80" s="17" customFormat="1" ht="15" customHeight="1" spans="1:10">
      <c r="A80" s="59" t="s">
        <v>322</v>
      </c>
      <c r="B80" s="60"/>
      <c r="C80" s="60"/>
      <c r="D80" s="61" t="s">
        <v>323</v>
      </c>
      <c r="E80" s="63">
        <v>17770296.2</v>
      </c>
      <c r="F80" s="64">
        <v>0</v>
      </c>
      <c r="G80" s="63">
        <v>17770296.2</v>
      </c>
      <c r="H80" s="64">
        <v>0</v>
      </c>
      <c r="I80" s="64">
        <v>0</v>
      </c>
      <c r="J80" s="74">
        <v>0</v>
      </c>
    </row>
    <row r="81" s="17" customFormat="1" ht="15" customHeight="1" spans="1:10">
      <c r="A81" s="65" t="s">
        <v>324</v>
      </c>
      <c r="B81" s="60"/>
      <c r="C81" s="60"/>
      <c r="D81" s="66" t="s">
        <v>325</v>
      </c>
      <c r="E81" s="58">
        <v>17648857.4</v>
      </c>
      <c r="F81" s="58">
        <v>0</v>
      </c>
      <c r="G81" s="58">
        <v>17648857.4</v>
      </c>
      <c r="H81" s="67">
        <v>0</v>
      </c>
      <c r="I81" s="58">
        <v>0</v>
      </c>
      <c r="J81" s="75">
        <v>0</v>
      </c>
    </row>
    <row r="82" s="17" customFormat="1" ht="15" customHeight="1" spans="1:10">
      <c r="A82" s="65" t="s">
        <v>326</v>
      </c>
      <c r="B82" s="60"/>
      <c r="C82" s="60"/>
      <c r="D82" s="66" t="s">
        <v>327</v>
      </c>
      <c r="E82" s="58">
        <v>121438.8</v>
      </c>
      <c r="F82" s="58">
        <v>0</v>
      </c>
      <c r="G82" s="58">
        <v>121438.8</v>
      </c>
      <c r="H82" s="67">
        <v>0</v>
      </c>
      <c r="I82" s="58">
        <v>0</v>
      </c>
      <c r="J82" s="75">
        <v>0</v>
      </c>
    </row>
    <row r="83" s="17" customFormat="1" ht="15" customHeight="1" spans="1:10">
      <c r="A83" s="59" t="s">
        <v>328</v>
      </c>
      <c r="B83" s="60"/>
      <c r="C83" s="60"/>
      <c r="D83" s="61" t="s">
        <v>329</v>
      </c>
      <c r="E83" s="63">
        <v>6142208.45</v>
      </c>
      <c r="F83" s="64">
        <v>0</v>
      </c>
      <c r="G83" s="63">
        <v>6142208.45</v>
      </c>
      <c r="H83" s="64">
        <v>0</v>
      </c>
      <c r="I83" s="64">
        <v>0</v>
      </c>
      <c r="J83" s="74">
        <v>0</v>
      </c>
    </row>
    <row r="84" s="17" customFormat="1" ht="15" customHeight="1" spans="1:10">
      <c r="A84" s="65" t="s">
        <v>330</v>
      </c>
      <c r="B84" s="60"/>
      <c r="C84" s="60"/>
      <c r="D84" s="66" t="s">
        <v>331</v>
      </c>
      <c r="E84" s="58">
        <v>5904438.75</v>
      </c>
      <c r="F84" s="58">
        <v>0</v>
      </c>
      <c r="G84" s="58">
        <v>5904438.75</v>
      </c>
      <c r="H84" s="67">
        <v>0</v>
      </c>
      <c r="I84" s="58">
        <v>0</v>
      </c>
      <c r="J84" s="75">
        <v>0</v>
      </c>
    </row>
    <row r="85" s="17" customFormat="1" ht="15" customHeight="1" spans="1:10">
      <c r="A85" s="65" t="s">
        <v>332</v>
      </c>
      <c r="B85" s="60"/>
      <c r="C85" s="60"/>
      <c r="D85" s="66" t="s">
        <v>333</v>
      </c>
      <c r="E85" s="58">
        <v>237769.7</v>
      </c>
      <c r="F85" s="58">
        <v>0</v>
      </c>
      <c r="G85" s="58">
        <v>237769.7</v>
      </c>
      <c r="H85" s="67">
        <v>0</v>
      </c>
      <c r="I85" s="58">
        <v>0</v>
      </c>
      <c r="J85" s="75">
        <v>0</v>
      </c>
    </row>
    <row r="86" s="17" customFormat="1" ht="15" customHeight="1" spans="1:10">
      <c r="A86" s="59" t="s">
        <v>334</v>
      </c>
      <c r="B86" s="60"/>
      <c r="C86" s="60"/>
      <c r="D86" s="61" t="s">
        <v>335</v>
      </c>
      <c r="E86" s="63">
        <v>4199794.69</v>
      </c>
      <c r="F86" s="64">
        <v>0</v>
      </c>
      <c r="G86" s="63">
        <v>4199794.69</v>
      </c>
      <c r="H86" s="64">
        <v>0</v>
      </c>
      <c r="I86" s="64">
        <v>0</v>
      </c>
      <c r="J86" s="74">
        <v>0</v>
      </c>
    </row>
    <row r="87" s="17" customFormat="1" ht="15" customHeight="1" spans="1:10">
      <c r="A87" s="65" t="s">
        <v>336</v>
      </c>
      <c r="B87" s="60"/>
      <c r="C87" s="60"/>
      <c r="D87" s="66" t="s">
        <v>337</v>
      </c>
      <c r="E87" s="58">
        <v>218747.31</v>
      </c>
      <c r="F87" s="58">
        <v>0</v>
      </c>
      <c r="G87" s="58">
        <v>218747.31</v>
      </c>
      <c r="H87" s="67">
        <v>0</v>
      </c>
      <c r="I87" s="58">
        <v>0</v>
      </c>
      <c r="J87" s="75">
        <v>0</v>
      </c>
    </row>
    <row r="88" s="17" customFormat="1" ht="15" customHeight="1" spans="1:10">
      <c r="A88" s="65" t="s">
        <v>338</v>
      </c>
      <c r="B88" s="60"/>
      <c r="C88" s="60"/>
      <c r="D88" s="66" t="s">
        <v>339</v>
      </c>
      <c r="E88" s="58">
        <v>656976.8</v>
      </c>
      <c r="F88" s="58">
        <v>0</v>
      </c>
      <c r="G88" s="58">
        <v>656976.8</v>
      </c>
      <c r="H88" s="67">
        <v>0</v>
      </c>
      <c r="I88" s="58">
        <v>0</v>
      </c>
      <c r="J88" s="75">
        <v>0</v>
      </c>
    </row>
    <row r="89" s="17" customFormat="1" ht="15" customHeight="1" spans="1:10">
      <c r="A89" s="65" t="s">
        <v>340</v>
      </c>
      <c r="B89" s="60"/>
      <c r="C89" s="60"/>
      <c r="D89" s="66" t="s">
        <v>341</v>
      </c>
      <c r="E89" s="58">
        <v>2791126.1</v>
      </c>
      <c r="F89" s="58">
        <v>0</v>
      </c>
      <c r="G89" s="58">
        <v>2791126.1</v>
      </c>
      <c r="H89" s="67">
        <v>0</v>
      </c>
      <c r="I89" s="58">
        <v>0</v>
      </c>
      <c r="J89" s="75">
        <v>0</v>
      </c>
    </row>
    <row r="90" s="17" customFormat="1" ht="15" customHeight="1" spans="1:10">
      <c r="A90" s="65" t="s">
        <v>342</v>
      </c>
      <c r="B90" s="60"/>
      <c r="C90" s="60"/>
      <c r="D90" s="66" t="s">
        <v>343</v>
      </c>
      <c r="E90" s="58">
        <v>532944.48</v>
      </c>
      <c r="F90" s="58">
        <v>0</v>
      </c>
      <c r="G90" s="58">
        <v>532944.48</v>
      </c>
      <c r="H90" s="67">
        <v>0</v>
      </c>
      <c r="I90" s="58">
        <v>0</v>
      </c>
      <c r="J90" s="75">
        <v>0</v>
      </c>
    </row>
    <row r="91" s="17" customFormat="1" ht="15" customHeight="1" spans="1:10">
      <c r="A91" s="59" t="s">
        <v>344</v>
      </c>
      <c r="B91" s="60"/>
      <c r="C91" s="60"/>
      <c r="D91" s="61" t="s">
        <v>345</v>
      </c>
      <c r="E91" s="64">
        <v>616000</v>
      </c>
      <c r="F91" s="64">
        <v>0</v>
      </c>
      <c r="G91" s="64">
        <v>616000</v>
      </c>
      <c r="H91" s="64">
        <v>0</v>
      </c>
      <c r="I91" s="64">
        <v>0</v>
      </c>
      <c r="J91" s="74">
        <v>0</v>
      </c>
    </row>
    <row r="92" s="17" customFormat="1" ht="15" customHeight="1" spans="1:10">
      <c r="A92" s="65" t="s">
        <v>346</v>
      </c>
      <c r="B92" s="60"/>
      <c r="C92" s="60"/>
      <c r="D92" s="66" t="s">
        <v>347</v>
      </c>
      <c r="E92" s="58">
        <v>616000</v>
      </c>
      <c r="F92" s="58">
        <v>0</v>
      </c>
      <c r="G92" s="58">
        <v>616000</v>
      </c>
      <c r="H92" s="67">
        <v>0</v>
      </c>
      <c r="I92" s="58">
        <v>0</v>
      </c>
      <c r="J92" s="75">
        <v>0</v>
      </c>
    </row>
    <row r="93" s="17" customFormat="1" ht="15" customHeight="1" spans="1:10">
      <c r="A93" s="59" t="s">
        <v>348</v>
      </c>
      <c r="B93" s="60"/>
      <c r="C93" s="60"/>
      <c r="D93" s="61" t="s">
        <v>349</v>
      </c>
      <c r="E93" s="63">
        <v>16991136.77</v>
      </c>
      <c r="F93" s="64">
        <v>0</v>
      </c>
      <c r="G93" s="63">
        <v>16991136.77</v>
      </c>
      <c r="H93" s="64">
        <v>0</v>
      </c>
      <c r="I93" s="64">
        <v>0</v>
      </c>
      <c r="J93" s="74">
        <v>0</v>
      </c>
    </row>
    <row r="94" s="17" customFormat="1" ht="15" customHeight="1" spans="1:10">
      <c r="A94" s="65" t="s">
        <v>350</v>
      </c>
      <c r="B94" s="60"/>
      <c r="C94" s="60"/>
      <c r="D94" s="66" t="s">
        <v>351</v>
      </c>
      <c r="E94" s="58">
        <v>16991136.77</v>
      </c>
      <c r="F94" s="58">
        <v>0</v>
      </c>
      <c r="G94" s="58">
        <v>16991136.77</v>
      </c>
      <c r="H94" s="67">
        <v>0</v>
      </c>
      <c r="I94" s="58">
        <v>0</v>
      </c>
      <c r="J94" s="75">
        <v>0</v>
      </c>
    </row>
    <row r="95" s="17" customFormat="1" ht="15" customHeight="1" spans="1:10">
      <c r="A95" s="59" t="s">
        <v>352</v>
      </c>
      <c r="B95" s="60"/>
      <c r="C95" s="60"/>
      <c r="D95" s="61" t="s">
        <v>353</v>
      </c>
      <c r="E95" s="64">
        <v>379179.72</v>
      </c>
      <c r="F95" s="64">
        <v>0</v>
      </c>
      <c r="G95" s="64">
        <v>379179.72</v>
      </c>
      <c r="H95" s="64">
        <v>0</v>
      </c>
      <c r="I95" s="64">
        <v>0</v>
      </c>
      <c r="J95" s="74">
        <v>0</v>
      </c>
    </row>
    <row r="96" s="17" customFormat="1" ht="15" customHeight="1" spans="1:10">
      <c r="A96" s="65" t="s">
        <v>354</v>
      </c>
      <c r="B96" s="60"/>
      <c r="C96" s="60"/>
      <c r="D96" s="66" t="s">
        <v>355</v>
      </c>
      <c r="E96" s="58">
        <v>379179.72</v>
      </c>
      <c r="F96" s="58">
        <v>0</v>
      </c>
      <c r="G96" s="58">
        <v>379179.72</v>
      </c>
      <c r="H96" s="67">
        <v>0</v>
      </c>
      <c r="I96" s="58">
        <v>0</v>
      </c>
      <c r="J96" s="75">
        <v>0</v>
      </c>
    </row>
    <row r="97" s="17" customFormat="1" ht="15" customHeight="1" spans="1:10">
      <c r="A97" s="59" t="s">
        <v>356</v>
      </c>
      <c r="B97" s="60"/>
      <c r="C97" s="60"/>
      <c r="D97" s="61" t="s">
        <v>357</v>
      </c>
      <c r="E97" s="63">
        <v>2178339.47</v>
      </c>
      <c r="F97" s="64">
        <v>0</v>
      </c>
      <c r="G97" s="63">
        <v>2178339.47</v>
      </c>
      <c r="H97" s="64">
        <v>0</v>
      </c>
      <c r="I97" s="64">
        <v>0</v>
      </c>
      <c r="J97" s="74">
        <v>0</v>
      </c>
    </row>
    <row r="98" s="17" customFormat="1" ht="15" customHeight="1" spans="1:10">
      <c r="A98" s="65" t="s">
        <v>358</v>
      </c>
      <c r="B98" s="60"/>
      <c r="C98" s="60"/>
      <c r="D98" s="66" t="s">
        <v>359</v>
      </c>
      <c r="E98" s="58">
        <v>2178339.47</v>
      </c>
      <c r="F98" s="58">
        <v>0</v>
      </c>
      <c r="G98" s="58">
        <v>2178339.47</v>
      </c>
      <c r="H98" s="67">
        <v>0</v>
      </c>
      <c r="I98" s="58">
        <v>0</v>
      </c>
      <c r="J98" s="75">
        <v>0</v>
      </c>
    </row>
    <row r="99" s="17" customFormat="1" ht="15" customHeight="1" spans="1:10">
      <c r="A99" s="59" t="s">
        <v>360</v>
      </c>
      <c r="B99" s="60"/>
      <c r="C99" s="60"/>
      <c r="D99" s="61" t="s">
        <v>361</v>
      </c>
      <c r="E99" s="64">
        <v>346432.01</v>
      </c>
      <c r="F99" s="64">
        <v>0</v>
      </c>
      <c r="G99" s="64">
        <v>346432.01</v>
      </c>
      <c r="H99" s="64">
        <v>0</v>
      </c>
      <c r="I99" s="64">
        <v>0</v>
      </c>
      <c r="J99" s="74">
        <v>0</v>
      </c>
    </row>
    <row r="100" s="17" customFormat="1" ht="15" customHeight="1" spans="1:10">
      <c r="A100" s="65" t="s">
        <v>362</v>
      </c>
      <c r="B100" s="60"/>
      <c r="C100" s="60"/>
      <c r="D100" s="66" t="s">
        <v>363</v>
      </c>
      <c r="E100" s="58">
        <v>346432.01</v>
      </c>
      <c r="F100" s="58">
        <v>0</v>
      </c>
      <c r="G100" s="58">
        <v>346432.01</v>
      </c>
      <c r="H100" s="67">
        <v>0</v>
      </c>
      <c r="I100" s="58">
        <v>0</v>
      </c>
      <c r="J100" s="75">
        <v>0</v>
      </c>
    </row>
    <row r="101" s="17" customFormat="1" ht="15" customHeight="1" spans="1:10">
      <c r="A101" s="59" t="s">
        <v>364</v>
      </c>
      <c r="B101" s="60"/>
      <c r="C101" s="60"/>
      <c r="D101" s="61" t="s">
        <v>365</v>
      </c>
      <c r="E101" s="63">
        <v>4180678.6</v>
      </c>
      <c r="F101" s="64">
        <v>0</v>
      </c>
      <c r="G101" s="63">
        <v>4180678.6</v>
      </c>
      <c r="H101" s="64">
        <v>0</v>
      </c>
      <c r="I101" s="64">
        <v>0</v>
      </c>
      <c r="J101" s="74">
        <v>0</v>
      </c>
    </row>
    <row r="102" s="17" customFormat="1" ht="15" customHeight="1" spans="1:10">
      <c r="A102" s="65" t="s">
        <v>366</v>
      </c>
      <c r="B102" s="60"/>
      <c r="C102" s="60"/>
      <c r="D102" s="66" t="s">
        <v>367</v>
      </c>
      <c r="E102" s="58">
        <v>4180678.6</v>
      </c>
      <c r="F102" s="58">
        <v>0</v>
      </c>
      <c r="G102" s="58">
        <v>4180678.6</v>
      </c>
      <c r="H102" s="67">
        <v>0</v>
      </c>
      <c r="I102" s="58">
        <v>0</v>
      </c>
      <c r="J102" s="75">
        <v>0</v>
      </c>
    </row>
    <row r="103" s="17" customFormat="1" ht="15" customHeight="1" spans="1:10">
      <c r="A103" s="59" t="s">
        <v>368</v>
      </c>
      <c r="B103" s="60"/>
      <c r="C103" s="60"/>
      <c r="D103" s="61" t="s">
        <v>369</v>
      </c>
      <c r="E103" s="63">
        <v>15016089.66</v>
      </c>
      <c r="F103" s="63">
        <v>7600143.76</v>
      </c>
      <c r="G103" s="63">
        <v>7415945.9</v>
      </c>
      <c r="H103" s="64">
        <v>0</v>
      </c>
      <c r="I103" s="64">
        <v>0</v>
      </c>
      <c r="J103" s="74">
        <v>0</v>
      </c>
    </row>
    <row r="104" s="17" customFormat="1" ht="15" customHeight="1" spans="1:10">
      <c r="A104" s="59" t="s">
        <v>370</v>
      </c>
      <c r="B104" s="60"/>
      <c r="C104" s="60"/>
      <c r="D104" s="61" t="s">
        <v>371</v>
      </c>
      <c r="E104" s="64">
        <v>268590</v>
      </c>
      <c r="F104" s="64">
        <v>0</v>
      </c>
      <c r="G104" s="64">
        <v>268590</v>
      </c>
      <c r="H104" s="64">
        <v>0</v>
      </c>
      <c r="I104" s="64">
        <v>0</v>
      </c>
      <c r="J104" s="74">
        <v>0</v>
      </c>
    </row>
    <row r="105" s="17" customFormat="1" ht="15" customHeight="1" spans="1:10">
      <c r="A105" s="65" t="s">
        <v>372</v>
      </c>
      <c r="B105" s="60"/>
      <c r="C105" s="60"/>
      <c r="D105" s="66" t="s">
        <v>373</v>
      </c>
      <c r="E105" s="58">
        <v>268590</v>
      </c>
      <c r="F105" s="58">
        <v>0</v>
      </c>
      <c r="G105" s="58">
        <v>268590</v>
      </c>
      <c r="H105" s="67">
        <v>0</v>
      </c>
      <c r="I105" s="58">
        <v>0</v>
      </c>
      <c r="J105" s="75">
        <v>0</v>
      </c>
    </row>
    <row r="106" s="17" customFormat="1" ht="15" customHeight="1" spans="1:10">
      <c r="A106" s="59" t="s">
        <v>374</v>
      </c>
      <c r="B106" s="60"/>
      <c r="C106" s="60"/>
      <c r="D106" s="61" t="s">
        <v>375</v>
      </c>
      <c r="E106" s="63">
        <v>7600143.76</v>
      </c>
      <c r="F106" s="63">
        <v>7600143.76</v>
      </c>
      <c r="G106" s="64">
        <v>0</v>
      </c>
      <c r="H106" s="64">
        <v>0</v>
      </c>
      <c r="I106" s="64">
        <v>0</v>
      </c>
      <c r="J106" s="74">
        <v>0</v>
      </c>
    </row>
    <row r="107" s="17" customFormat="1" ht="15" customHeight="1" spans="1:10">
      <c r="A107" s="65" t="s">
        <v>376</v>
      </c>
      <c r="B107" s="60"/>
      <c r="C107" s="60"/>
      <c r="D107" s="66" t="s">
        <v>377</v>
      </c>
      <c r="E107" s="58">
        <v>7187643.76</v>
      </c>
      <c r="F107" s="58">
        <v>7187643.76</v>
      </c>
      <c r="G107" s="58">
        <v>0</v>
      </c>
      <c r="H107" s="67">
        <v>0</v>
      </c>
      <c r="I107" s="58">
        <v>0</v>
      </c>
      <c r="J107" s="75">
        <v>0</v>
      </c>
    </row>
    <row r="108" s="17" customFormat="1" ht="15" customHeight="1" spans="1:10">
      <c r="A108" s="65" t="s">
        <v>378</v>
      </c>
      <c r="B108" s="60"/>
      <c r="C108" s="60"/>
      <c r="D108" s="66" t="s">
        <v>379</v>
      </c>
      <c r="E108" s="58">
        <v>412500</v>
      </c>
      <c r="F108" s="58">
        <v>412500</v>
      </c>
      <c r="G108" s="58">
        <v>0</v>
      </c>
      <c r="H108" s="67">
        <v>0</v>
      </c>
      <c r="I108" s="58">
        <v>0</v>
      </c>
      <c r="J108" s="75">
        <v>0</v>
      </c>
    </row>
    <row r="109" s="17" customFormat="1" ht="15" customHeight="1" spans="1:10">
      <c r="A109" s="59" t="s">
        <v>380</v>
      </c>
      <c r="B109" s="60"/>
      <c r="C109" s="60"/>
      <c r="D109" s="61" t="s">
        <v>381</v>
      </c>
      <c r="E109" s="63">
        <v>3564102.65</v>
      </c>
      <c r="F109" s="64">
        <v>0</v>
      </c>
      <c r="G109" s="63">
        <v>3564102.65</v>
      </c>
      <c r="H109" s="64">
        <v>0</v>
      </c>
      <c r="I109" s="64">
        <v>0</v>
      </c>
      <c r="J109" s="74">
        <v>0</v>
      </c>
    </row>
    <row r="110" s="17" customFormat="1" ht="15" customHeight="1" spans="1:10">
      <c r="A110" s="65" t="s">
        <v>382</v>
      </c>
      <c r="B110" s="60"/>
      <c r="C110" s="60"/>
      <c r="D110" s="66" t="s">
        <v>383</v>
      </c>
      <c r="E110" s="58">
        <v>2793822.33</v>
      </c>
      <c r="F110" s="58">
        <v>0</v>
      </c>
      <c r="G110" s="58">
        <v>2793822.33</v>
      </c>
      <c r="H110" s="67">
        <v>0</v>
      </c>
      <c r="I110" s="58">
        <v>0</v>
      </c>
      <c r="J110" s="75">
        <v>0</v>
      </c>
    </row>
    <row r="111" s="17" customFormat="1" ht="15" customHeight="1" spans="1:10">
      <c r="A111" s="65" t="s">
        <v>384</v>
      </c>
      <c r="B111" s="60"/>
      <c r="C111" s="60"/>
      <c r="D111" s="66" t="s">
        <v>385</v>
      </c>
      <c r="E111" s="58">
        <v>770280.32</v>
      </c>
      <c r="F111" s="58">
        <v>0</v>
      </c>
      <c r="G111" s="58">
        <v>770280.32</v>
      </c>
      <c r="H111" s="67">
        <v>0</v>
      </c>
      <c r="I111" s="58">
        <v>0</v>
      </c>
      <c r="J111" s="75">
        <v>0</v>
      </c>
    </row>
    <row r="112" s="17" customFormat="1" ht="15" customHeight="1" spans="1:10">
      <c r="A112" s="59" t="s">
        <v>386</v>
      </c>
      <c r="B112" s="60"/>
      <c r="C112" s="60"/>
      <c r="D112" s="61" t="s">
        <v>387</v>
      </c>
      <c r="E112" s="64">
        <v>5304.97</v>
      </c>
      <c r="F112" s="64">
        <v>0</v>
      </c>
      <c r="G112" s="64">
        <v>5304.97</v>
      </c>
      <c r="H112" s="64">
        <v>0</v>
      </c>
      <c r="I112" s="64">
        <v>0</v>
      </c>
      <c r="J112" s="74">
        <v>0</v>
      </c>
    </row>
    <row r="113" s="17" customFormat="1" ht="15" customHeight="1" spans="1:10">
      <c r="A113" s="65" t="s">
        <v>388</v>
      </c>
      <c r="B113" s="60"/>
      <c r="C113" s="60"/>
      <c r="D113" s="66" t="s">
        <v>389</v>
      </c>
      <c r="E113" s="58">
        <v>5304.97</v>
      </c>
      <c r="F113" s="58">
        <v>0</v>
      </c>
      <c r="G113" s="58">
        <v>5304.97</v>
      </c>
      <c r="H113" s="67">
        <v>0</v>
      </c>
      <c r="I113" s="58">
        <v>0</v>
      </c>
      <c r="J113" s="75">
        <v>0</v>
      </c>
    </row>
    <row r="114" s="17" customFormat="1" ht="15" customHeight="1" spans="1:10">
      <c r="A114" s="59" t="s">
        <v>390</v>
      </c>
      <c r="B114" s="60"/>
      <c r="C114" s="60"/>
      <c r="D114" s="61" t="s">
        <v>391</v>
      </c>
      <c r="E114" s="63">
        <v>3577948.28</v>
      </c>
      <c r="F114" s="64">
        <v>0</v>
      </c>
      <c r="G114" s="63">
        <v>3577948.28</v>
      </c>
      <c r="H114" s="64">
        <v>0</v>
      </c>
      <c r="I114" s="64">
        <v>0</v>
      </c>
      <c r="J114" s="74">
        <v>0</v>
      </c>
    </row>
    <row r="115" s="17" customFormat="1" ht="15" customHeight="1" spans="1:10">
      <c r="A115" s="65" t="s">
        <v>392</v>
      </c>
      <c r="B115" s="60"/>
      <c r="C115" s="60"/>
      <c r="D115" s="66" t="s">
        <v>393</v>
      </c>
      <c r="E115" s="58">
        <v>3577948.28</v>
      </c>
      <c r="F115" s="58">
        <v>0</v>
      </c>
      <c r="G115" s="58">
        <v>3577948.28</v>
      </c>
      <c r="H115" s="67">
        <v>0</v>
      </c>
      <c r="I115" s="58">
        <v>0</v>
      </c>
      <c r="J115" s="75">
        <v>0</v>
      </c>
    </row>
    <row r="116" s="17" customFormat="1" ht="15" customHeight="1" spans="1:10">
      <c r="A116" s="59" t="s">
        <v>394</v>
      </c>
      <c r="B116" s="60"/>
      <c r="C116" s="60"/>
      <c r="D116" s="61" t="s">
        <v>395</v>
      </c>
      <c r="E116" s="62">
        <v>131570805.37</v>
      </c>
      <c r="F116" s="64">
        <v>0</v>
      </c>
      <c r="G116" s="62">
        <v>131570805.37</v>
      </c>
      <c r="H116" s="64">
        <v>0</v>
      </c>
      <c r="I116" s="64">
        <v>0</v>
      </c>
      <c r="J116" s="74">
        <v>0</v>
      </c>
    </row>
    <row r="117" s="17" customFormat="1" ht="15" customHeight="1" spans="1:10">
      <c r="A117" s="59" t="s">
        <v>396</v>
      </c>
      <c r="B117" s="60"/>
      <c r="C117" s="60"/>
      <c r="D117" s="61" t="s">
        <v>397</v>
      </c>
      <c r="E117" s="63">
        <v>7745135.38</v>
      </c>
      <c r="F117" s="64">
        <v>0</v>
      </c>
      <c r="G117" s="63">
        <v>7745135.38</v>
      </c>
      <c r="H117" s="64">
        <v>0</v>
      </c>
      <c r="I117" s="64">
        <v>0</v>
      </c>
      <c r="J117" s="74">
        <v>0</v>
      </c>
    </row>
    <row r="118" s="17" customFormat="1" ht="15" customHeight="1" spans="1:10">
      <c r="A118" s="65" t="s">
        <v>398</v>
      </c>
      <c r="B118" s="60"/>
      <c r="C118" s="60"/>
      <c r="D118" s="66" t="s">
        <v>399</v>
      </c>
      <c r="E118" s="58">
        <v>1171852.06</v>
      </c>
      <c r="F118" s="58">
        <v>0</v>
      </c>
      <c r="G118" s="58">
        <v>1171852.06</v>
      </c>
      <c r="H118" s="67">
        <v>0</v>
      </c>
      <c r="I118" s="58">
        <v>0</v>
      </c>
      <c r="J118" s="75">
        <v>0</v>
      </c>
    </row>
    <row r="119" s="17" customFormat="1" ht="15" customHeight="1" spans="1:10">
      <c r="A119" s="65" t="s">
        <v>400</v>
      </c>
      <c r="B119" s="60"/>
      <c r="C119" s="60"/>
      <c r="D119" s="66" t="s">
        <v>401</v>
      </c>
      <c r="E119" s="58">
        <v>6573283.32</v>
      </c>
      <c r="F119" s="58">
        <v>0</v>
      </c>
      <c r="G119" s="58">
        <v>6573283.32</v>
      </c>
      <c r="H119" s="67">
        <v>0</v>
      </c>
      <c r="I119" s="58">
        <v>0</v>
      </c>
      <c r="J119" s="75">
        <v>0</v>
      </c>
    </row>
    <row r="120" s="17" customFormat="1" ht="15" customHeight="1" spans="1:10">
      <c r="A120" s="59" t="s">
        <v>402</v>
      </c>
      <c r="B120" s="60"/>
      <c r="C120" s="60"/>
      <c r="D120" s="61" t="s">
        <v>403</v>
      </c>
      <c r="E120" s="63">
        <v>1095461.78</v>
      </c>
      <c r="F120" s="64">
        <v>0</v>
      </c>
      <c r="G120" s="63">
        <v>1095461.78</v>
      </c>
      <c r="H120" s="64">
        <v>0</v>
      </c>
      <c r="I120" s="64">
        <v>0</v>
      </c>
      <c r="J120" s="74">
        <v>0</v>
      </c>
    </row>
    <row r="121" s="17" customFormat="1" ht="15" customHeight="1" spans="1:10">
      <c r="A121" s="65" t="s">
        <v>404</v>
      </c>
      <c r="B121" s="60"/>
      <c r="C121" s="60"/>
      <c r="D121" s="66" t="s">
        <v>405</v>
      </c>
      <c r="E121" s="58">
        <v>1095461.78</v>
      </c>
      <c r="F121" s="58">
        <v>0</v>
      </c>
      <c r="G121" s="58">
        <v>1095461.78</v>
      </c>
      <c r="H121" s="67">
        <v>0</v>
      </c>
      <c r="I121" s="58">
        <v>0</v>
      </c>
      <c r="J121" s="75">
        <v>0</v>
      </c>
    </row>
    <row r="122" s="17" customFormat="1" ht="15" customHeight="1" spans="1:10">
      <c r="A122" s="59" t="s">
        <v>406</v>
      </c>
      <c r="B122" s="60"/>
      <c r="C122" s="60"/>
      <c r="D122" s="61" t="s">
        <v>407</v>
      </c>
      <c r="E122" s="63">
        <v>46801736.64</v>
      </c>
      <c r="F122" s="64">
        <v>0</v>
      </c>
      <c r="G122" s="63">
        <v>46801736.64</v>
      </c>
      <c r="H122" s="64">
        <v>0</v>
      </c>
      <c r="I122" s="64">
        <v>0</v>
      </c>
      <c r="J122" s="74">
        <v>0</v>
      </c>
    </row>
    <row r="123" s="17" customFormat="1" ht="15" customHeight="1" spans="1:10">
      <c r="A123" s="65" t="s">
        <v>408</v>
      </c>
      <c r="B123" s="60"/>
      <c r="C123" s="60"/>
      <c r="D123" s="66" t="s">
        <v>409</v>
      </c>
      <c r="E123" s="58">
        <v>46801736.64</v>
      </c>
      <c r="F123" s="58">
        <v>0</v>
      </c>
      <c r="G123" s="58">
        <v>46801736.64</v>
      </c>
      <c r="H123" s="67">
        <v>0</v>
      </c>
      <c r="I123" s="58">
        <v>0</v>
      </c>
      <c r="J123" s="75">
        <v>0</v>
      </c>
    </row>
    <row r="124" s="17" customFormat="1" ht="15" customHeight="1" spans="1:10">
      <c r="A124" s="59" t="s">
        <v>410</v>
      </c>
      <c r="B124" s="60"/>
      <c r="C124" s="60"/>
      <c r="D124" s="61" t="s">
        <v>411</v>
      </c>
      <c r="E124" s="63">
        <v>75928471.57</v>
      </c>
      <c r="F124" s="64">
        <v>0</v>
      </c>
      <c r="G124" s="63">
        <v>75928471.57</v>
      </c>
      <c r="H124" s="64">
        <v>0</v>
      </c>
      <c r="I124" s="64">
        <v>0</v>
      </c>
      <c r="J124" s="74">
        <v>0</v>
      </c>
    </row>
    <row r="125" s="17" customFormat="1" ht="15" customHeight="1" spans="1:10">
      <c r="A125" s="65" t="s">
        <v>412</v>
      </c>
      <c r="B125" s="60"/>
      <c r="C125" s="60"/>
      <c r="D125" s="66" t="s">
        <v>413</v>
      </c>
      <c r="E125" s="58">
        <v>75928471.57</v>
      </c>
      <c r="F125" s="58">
        <v>0</v>
      </c>
      <c r="G125" s="58">
        <v>75928471.57</v>
      </c>
      <c r="H125" s="67">
        <v>0</v>
      </c>
      <c r="I125" s="58">
        <v>0</v>
      </c>
      <c r="J125" s="75">
        <v>0</v>
      </c>
    </row>
    <row r="126" s="17" customFormat="1" ht="15" customHeight="1" spans="1:10">
      <c r="A126" s="59" t="s">
        <v>414</v>
      </c>
      <c r="B126" s="60"/>
      <c r="C126" s="60"/>
      <c r="D126" s="61" t="s">
        <v>415</v>
      </c>
      <c r="E126" s="63">
        <v>12762553.24</v>
      </c>
      <c r="F126" s="63">
        <v>12752953.24</v>
      </c>
      <c r="G126" s="64">
        <v>9600</v>
      </c>
      <c r="H126" s="64">
        <v>0</v>
      </c>
      <c r="I126" s="64">
        <v>0</v>
      </c>
      <c r="J126" s="74">
        <v>0</v>
      </c>
    </row>
    <row r="127" s="17" customFormat="1" ht="15" customHeight="1" spans="1:10">
      <c r="A127" s="59" t="s">
        <v>416</v>
      </c>
      <c r="B127" s="60"/>
      <c r="C127" s="60"/>
      <c r="D127" s="61" t="s">
        <v>417</v>
      </c>
      <c r="E127" s="64">
        <v>9600</v>
      </c>
      <c r="F127" s="64">
        <v>0</v>
      </c>
      <c r="G127" s="64">
        <v>9600</v>
      </c>
      <c r="H127" s="64">
        <v>0</v>
      </c>
      <c r="I127" s="64">
        <v>0</v>
      </c>
      <c r="J127" s="74">
        <v>0</v>
      </c>
    </row>
    <row r="128" s="17" customFormat="1" ht="15" customHeight="1" spans="1:10">
      <c r="A128" s="65" t="s">
        <v>418</v>
      </c>
      <c r="B128" s="60"/>
      <c r="C128" s="60"/>
      <c r="D128" s="66" t="s">
        <v>419</v>
      </c>
      <c r="E128" s="58">
        <v>9600</v>
      </c>
      <c r="F128" s="58">
        <v>0</v>
      </c>
      <c r="G128" s="58">
        <v>9600</v>
      </c>
      <c r="H128" s="67">
        <v>0</v>
      </c>
      <c r="I128" s="58">
        <v>0</v>
      </c>
      <c r="J128" s="75">
        <v>0</v>
      </c>
    </row>
    <row r="129" s="17" customFormat="1" ht="15" customHeight="1" spans="1:10">
      <c r="A129" s="59" t="s">
        <v>420</v>
      </c>
      <c r="B129" s="60"/>
      <c r="C129" s="60"/>
      <c r="D129" s="61" t="s">
        <v>421</v>
      </c>
      <c r="E129" s="63">
        <v>12752953.24</v>
      </c>
      <c r="F129" s="63">
        <v>12752953.24</v>
      </c>
      <c r="G129" s="64">
        <v>0</v>
      </c>
      <c r="H129" s="64">
        <v>0</v>
      </c>
      <c r="I129" s="64">
        <v>0</v>
      </c>
      <c r="J129" s="74">
        <v>0</v>
      </c>
    </row>
    <row r="130" s="17" customFormat="1" ht="15" customHeight="1" spans="1:10">
      <c r="A130" s="65" t="s">
        <v>422</v>
      </c>
      <c r="B130" s="60"/>
      <c r="C130" s="60"/>
      <c r="D130" s="66" t="s">
        <v>423</v>
      </c>
      <c r="E130" s="58">
        <v>6557538.24</v>
      </c>
      <c r="F130" s="58">
        <v>6557538.24</v>
      </c>
      <c r="G130" s="58">
        <v>0</v>
      </c>
      <c r="H130" s="67">
        <v>0</v>
      </c>
      <c r="I130" s="58">
        <v>0</v>
      </c>
      <c r="J130" s="75">
        <v>0</v>
      </c>
    </row>
    <row r="131" s="17" customFormat="1" ht="15" customHeight="1" spans="1:10">
      <c r="A131" s="65" t="s">
        <v>424</v>
      </c>
      <c r="B131" s="60"/>
      <c r="C131" s="60"/>
      <c r="D131" s="66" t="s">
        <v>425</v>
      </c>
      <c r="E131" s="58">
        <v>6195415</v>
      </c>
      <c r="F131" s="58">
        <v>6195415</v>
      </c>
      <c r="G131" s="58">
        <v>0</v>
      </c>
      <c r="H131" s="67">
        <v>0</v>
      </c>
      <c r="I131" s="58">
        <v>0</v>
      </c>
      <c r="J131" s="75">
        <v>0</v>
      </c>
    </row>
    <row r="132" s="17" customFormat="1" ht="15" customHeight="1" spans="1:10">
      <c r="A132" s="59" t="s">
        <v>433</v>
      </c>
      <c r="B132" s="60"/>
      <c r="C132" s="60"/>
      <c r="D132" s="68" t="s">
        <v>434</v>
      </c>
      <c r="E132" s="64">
        <v>850859.4</v>
      </c>
      <c r="F132" s="64">
        <v>0</v>
      </c>
      <c r="G132" s="64">
        <v>850859.4</v>
      </c>
      <c r="H132" s="64">
        <v>0</v>
      </c>
      <c r="I132" s="64">
        <v>0</v>
      </c>
      <c r="J132" s="74">
        <v>0</v>
      </c>
    </row>
    <row r="133" s="17" customFormat="1" ht="15" customHeight="1" spans="1:10">
      <c r="A133" s="59" t="s">
        <v>435</v>
      </c>
      <c r="B133" s="60"/>
      <c r="C133" s="60"/>
      <c r="D133" s="68" t="s">
        <v>436</v>
      </c>
      <c r="E133" s="64">
        <v>850859.4</v>
      </c>
      <c r="F133" s="64">
        <v>0</v>
      </c>
      <c r="G133" s="64">
        <v>850859.4</v>
      </c>
      <c r="H133" s="64">
        <v>0</v>
      </c>
      <c r="I133" s="64">
        <v>0</v>
      </c>
      <c r="J133" s="74">
        <v>0</v>
      </c>
    </row>
    <row r="134" s="17" customFormat="1" ht="15" customHeight="1" spans="1:10">
      <c r="A134" s="77" t="s">
        <v>437</v>
      </c>
      <c r="B134" s="78"/>
      <c r="C134" s="78"/>
      <c r="D134" s="79" t="s">
        <v>438</v>
      </c>
      <c r="E134" s="80">
        <v>850859.4</v>
      </c>
      <c r="F134" s="80">
        <v>0</v>
      </c>
      <c r="G134" s="80">
        <v>850859.4</v>
      </c>
      <c r="H134" s="81">
        <v>0</v>
      </c>
      <c r="I134" s="80">
        <v>0</v>
      </c>
      <c r="J134" s="82">
        <v>0</v>
      </c>
    </row>
    <row r="135" s="17" customFormat="1" ht="13.95"/>
  </sheetData>
  <mergeCells count="137">
    <mergeCell ref="A4:D4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34:C134"/>
    <mergeCell ref="A8:A9"/>
    <mergeCell ref="B8:B9"/>
    <mergeCell ref="C8:C9"/>
    <mergeCell ref="D5:D7"/>
    <mergeCell ref="E4:E7"/>
    <mergeCell ref="F4:F7"/>
    <mergeCell ref="G4:G7"/>
    <mergeCell ref="H4:H7"/>
    <mergeCell ref="I4:I7"/>
    <mergeCell ref="J4:J7"/>
    <mergeCell ref="A5:C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D15" sqref="D15"/>
    </sheetView>
  </sheetViews>
  <sheetFormatPr defaultColWidth="8.88888888888889" defaultRowHeight="14.4" outlineLevelCol="2"/>
  <cols>
    <col min="1" max="1" width="56.1759259259259" style="17" customWidth="1"/>
    <col min="2" max="2" width="7.98148148148148" style="17" customWidth="1"/>
    <col min="3" max="3" width="17.1111111111111" style="17" customWidth="1"/>
  </cols>
  <sheetData>
    <row r="1" ht="28.2" spans="1:3">
      <c r="A1" s="18" t="s">
        <v>439</v>
      </c>
      <c r="B1" s="18"/>
      <c r="C1" s="19"/>
    </row>
    <row r="2" spans="1:3">
      <c r="A2" s="20"/>
      <c r="B2" s="20"/>
      <c r="C2" s="21" t="s">
        <v>440</v>
      </c>
    </row>
    <row r="3" ht="15.15" spans="1:3">
      <c r="A3" s="22" t="s">
        <v>2</v>
      </c>
      <c r="B3" s="22" t="s">
        <v>3</v>
      </c>
      <c r="C3" s="23" t="s">
        <v>4</v>
      </c>
    </row>
    <row r="4" ht="15.15" spans="1:3">
      <c r="A4" s="24" t="s">
        <v>441</v>
      </c>
      <c r="B4" s="25" t="s">
        <v>8</v>
      </c>
      <c r="C4" s="26" t="s">
        <v>442</v>
      </c>
    </row>
    <row r="5" spans="1:3">
      <c r="A5" s="27" t="s">
        <v>443</v>
      </c>
      <c r="B5" s="28" t="s">
        <v>8</v>
      </c>
      <c r="C5" s="29" t="s">
        <v>18</v>
      </c>
    </row>
    <row r="6" spans="1:3">
      <c r="A6" s="30" t="s">
        <v>444</v>
      </c>
      <c r="B6" s="31" t="s">
        <v>69</v>
      </c>
      <c r="C6" s="32" t="s">
        <v>76</v>
      </c>
    </row>
    <row r="7" spans="1:3">
      <c r="A7" s="30" t="s">
        <v>445</v>
      </c>
      <c r="B7" s="31" t="s">
        <v>73</v>
      </c>
      <c r="C7" s="33">
        <v>39113872.22</v>
      </c>
    </row>
    <row r="8" spans="1:3">
      <c r="A8" s="30" t="s">
        <v>446</v>
      </c>
      <c r="B8" s="31" t="s">
        <v>79</v>
      </c>
      <c r="C8" s="34">
        <v>1941609</v>
      </c>
    </row>
    <row r="9" spans="1:3">
      <c r="A9" s="30" t="s">
        <v>447</v>
      </c>
      <c r="B9" s="31" t="s">
        <v>84</v>
      </c>
      <c r="C9" s="34">
        <v>8705206.5</v>
      </c>
    </row>
    <row r="10" spans="1:3">
      <c r="A10" s="30" t="s">
        <v>448</v>
      </c>
      <c r="B10" s="31" t="s">
        <v>89</v>
      </c>
      <c r="C10" s="34">
        <v>28467056.72</v>
      </c>
    </row>
    <row r="11" spans="1:3">
      <c r="A11" s="30" t="s">
        <v>449</v>
      </c>
      <c r="B11" s="31" t="s">
        <v>94</v>
      </c>
      <c r="C11" s="34">
        <v>32600440.22</v>
      </c>
    </row>
    <row r="12" ht="15.15" spans="1:3">
      <c r="A12" s="35" t="s">
        <v>450</v>
      </c>
      <c r="B12" s="36" t="s">
        <v>99</v>
      </c>
      <c r="C12" s="37">
        <v>25828654.5</v>
      </c>
    </row>
    <row r="13" spans="1:3">
      <c r="A13" s="38"/>
      <c r="B13" s="38"/>
      <c r="C13" s="39"/>
    </row>
  </sheetData>
  <mergeCells count="2">
    <mergeCell ref="A1:B1"/>
    <mergeCell ref="B4:B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workbookViewId="0">
      <selection activeCell="F5" sqref="F5"/>
    </sheetView>
  </sheetViews>
  <sheetFormatPr defaultColWidth="9" defaultRowHeight="14.4" outlineLevelCol="2"/>
  <cols>
    <col min="1" max="1" width="23.25" style="1" customWidth="1"/>
    <col min="2" max="2" width="32.6296296296296" style="1" customWidth="1"/>
    <col min="3" max="3" width="29.75" style="2" customWidth="1"/>
    <col min="4" max="16384" width="9" style="1"/>
  </cols>
  <sheetData>
    <row r="1" ht="20.4" spans="1:2">
      <c r="A1" s="3" t="s">
        <v>451</v>
      </c>
      <c r="B1" s="4"/>
    </row>
    <row r="2" s="1" customFormat="1" ht="32.1" customHeight="1" spans="1:3">
      <c r="A2" s="5" t="s">
        <v>452</v>
      </c>
      <c r="B2" s="5"/>
      <c r="C2" s="6"/>
    </row>
    <row r="3" s="1" customFormat="1" ht="27.95" customHeight="1" spans="1:3">
      <c r="A3" s="7" t="s">
        <v>453</v>
      </c>
      <c r="B3" s="7"/>
      <c r="C3" s="8"/>
    </row>
    <row r="4" s="1" customFormat="1" ht="27.95" customHeight="1" spans="1:3">
      <c r="A4" s="9" t="s">
        <v>454</v>
      </c>
      <c r="B4" s="9" t="s">
        <v>455</v>
      </c>
      <c r="C4" s="10" t="s">
        <v>456</v>
      </c>
    </row>
    <row r="5" s="1" customFormat="1" ht="18" customHeight="1" spans="1:3">
      <c r="A5" s="11" t="s">
        <v>182</v>
      </c>
      <c r="B5" s="11"/>
      <c r="C5" s="12">
        <f>C6+C25</f>
        <v>4208.172248</v>
      </c>
    </row>
    <row r="6" s="1" customFormat="1" ht="18" customHeight="1" spans="1:3">
      <c r="A6" s="11"/>
      <c r="B6" s="11" t="s">
        <v>177</v>
      </c>
      <c r="C6" s="12">
        <f>SUM(C7:C24)</f>
        <v>3477.675358</v>
      </c>
    </row>
    <row r="7" s="1" customFormat="1" ht="18" customHeight="1" spans="1:3">
      <c r="A7" s="13" t="s">
        <v>457</v>
      </c>
      <c r="B7" s="14" t="s">
        <v>458</v>
      </c>
      <c r="C7" s="12">
        <v>480.9433</v>
      </c>
    </row>
    <row r="8" s="1" customFormat="1" ht="18" customHeight="1" spans="1:3">
      <c r="A8" s="13"/>
      <c r="B8" s="14" t="s">
        <v>459</v>
      </c>
      <c r="C8" s="12"/>
    </row>
    <row r="9" s="1" customFormat="1" ht="18" customHeight="1" spans="1:3">
      <c r="A9" s="13"/>
      <c r="B9" s="14" t="s">
        <v>460</v>
      </c>
      <c r="C9" s="12">
        <v>321.127185</v>
      </c>
    </row>
    <row r="10" s="1" customFormat="1" ht="18" customHeight="1" spans="1:3">
      <c r="A10" s="13"/>
      <c r="B10" s="14" t="s">
        <v>461</v>
      </c>
      <c r="C10" s="12">
        <v>95.93225</v>
      </c>
    </row>
    <row r="11" s="1" customFormat="1" ht="18" customHeight="1" spans="1:3">
      <c r="A11" s="13"/>
      <c r="B11" s="14" t="s">
        <v>462</v>
      </c>
      <c r="C11" s="12">
        <v>140.52886</v>
      </c>
    </row>
    <row r="12" s="1" customFormat="1" ht="18" customHeight="1" spans="1:3">
      <c r="A12" s="13"/>
      <c r="B12" s="14" t="s">
        <v>463</v>
      </c>
      <c r="C12" s="12">
        <v>1512.97381</v>
      </c>
    </row>
    <row r="13" s="1" customFormat="1" ht="18" customHeight="1" spans="1:3">
      <c r="A13" s="13"/>
      <c r="B13" s="14" t="s">
        <v>464</v>
      </c>
      <c r="C13" s="15"/>
    </row>
    <row r="14" s="1" customFormat="1" ht="18" customHeight="1" spans="1:3">
      <c r="A14" s="13"/>
      <c r="B14" s="14" t="s">
        <v>465</v>
      </c>
      <c r="C14" s="12">
        <v>77.712745</v>
      </c>
    </row>
    <row r="15" s="1" customFormat="1" ht="18" customHeight="1" spans="1:3">
      <c r="A15" s="13"/>
      <c r="B15" s="14" t="s">
        <v>466</v>
      </c>
      <c r="C15" s="12"/>
    </row>
    <row r="16" s="1" customFormat="1" ht="18" customHeight="1" spans="1:3">
      <c r="A16" s="13"/>
      <c r="B16" s="14" t="s">
        <v>467</v>
      </c>
      <c r="C16" s="12">
        <v>657.727121</v>
      </c>
    </row>
    <row r="17" s="1" customFormat="1" ht="18" customHeight="1" spans="1:3">
      <c r="A17" s="13"/>
      <c r="B17" s="14" t="s">
        <v>468</v>
      </c>
      <c r="C17" s="12">
        <v>142.685387</v>
      </c>
    </row>
    <row r="18" s="1" customFormat="1" ht="18" customHeight="1" spans="1:3">
      <c r="A18" s="13"/>
      <c r="B18" s="14" t="s">
        <v>469</v>
      </c>
      <c r="C18" s="15"/>
    </row>
    <row r="19" s="1" customFormat="1" ht="18" customHeight="1" spans="1:3">
      <c r="A19" s="13"/>
      <c r="B19" s="14" t="s">
        <v>470</v>
      </c>
      <c r="C19" s="15"/>
    </row>
    <row r="20" s="1" customFormat="1" ht="18" customHeight="1" spans="1:3">
      <c r="A20" s="13"/>
      <c r="B20" s="14" t="s">
        <v>471</v>
      </c>
      <c r="C20" s="15"/>
    </row>
    <row r="21" s="1" customFormat="1" ht="18" customHeight="1" spans="1:3">
      <c r="A21" s="13"/>
      <c r="B21" s="14" t="s">
        <v>472</v>
      </c>
      <c r="C21" s="12">
        <v>27.3</v>
      </c>
    </row>
    <row r="22" s="1" customFormat="1" ht="18" customHeight="1" spans="1:3">
      <c r="A22" s="13"/>
      <c r="B22" s="14" t="s">
        <v>473</v>
      </c>
      <c r="C22" s="12">
        <v>20.7447</v>
      </c>
    </row>
    <row r="23" s="1" customFormat="1" ht="18" customHeight="1" spans="1:3">
      <c r="A23" s="13"/>
      <c r="B23" s="14" t="s">
        <v>474</v>
      </c>
      <c r="C23" s="15"/>
    </row>
    <row r="24" s="1" customFormat="1" ht="18" customHeight="1" spans="1:3">
      <c r="A24" s="13"/>
      <c r="B24" s="14" t="s">
        <v>475</v>
      </c>
      <c r="C24" s="15"/>
    </row>
    <row r="25" s="1" customFormat="1" ht="18" customHeight="1" spans="1:3">
      <c r="A25" s="13" t="s">
        <v>476</v>
      </c>
      <c r="B25" s="16" t="s">
        <v>177</v>
      </c>
      <c r="C25" s="12">
        <f>SUM(C26:C37)</f>
        <v>730.49689</v>
      </c>
    </row>
    <row r="26" s="1" customFormat="1" ht="18" customHeight="1" spans="1:3">
      <c r="A26" s="13"/>
      <c r="B26" s="14" t="s">
        <v>477</v>
      </c>
      <c r="C26" s="15"/>
    </row>
    <row r="27" s="1" customFormat="1" ht="18" customHeight="1" spans="1:3">
      <c r="A27" s="13"/>
      <c r="B27" s="14" t="s">
        <v>478</v>
      </c>
      <c r="C27" s="12">
        <v>33.4264</v>
      </c>
    </row>
    <row r="28" s="1" customFormat="1" ht="18" customHeight="1" spans="1:3">
      <c r="A28" s="13"/>
      <c r="B28" s="14" t="s">
        <v>479</v>
      </c>
      <c r="C28" s="12">
        <v>50.5622</v>
      </c>
    </row>
    <row r="29" s="1" customFormat="1" ht="18" customHeight="1" spans="1:3">
      <c r="A29" s="13"/>
      <c r="B29" s="14" t="s">
        <v>480</v>
      </c>
      <c r="C29" s="15"/>
    </row>
    <row r="30" s="1" customFormat="1" ht="18" customHeight="1" spans="1:3">
      <c r="A30" s="13"/>
      <c r="B30" s="14" t="s">
        <v>481</v>
      </c>
      <c r="C30" s="15"/>
    </row>
    <row r="31" s="1" customFormat="1" ht="18" customHeight="1" spans="1:3">
      <c r="A31" s="13"/>
      <c r="B31" s="14" t="s">
        <v>482</v>
      </c>
      <c r="C31" s="15"/>
    </row>
    <row r="32" s="1" customFormat="1" ht="18" customHeight="1" spans="1:3">
      <c r="A32" s="13"/>
      <c r="B32" s="14" t="s">
        <v>483</v>
      </c>
      <c r="C32" s="12">
        <v>22.375</v>
      </c>
    </row>
    <row r="33" s="1" customFormat="1" ht="18" customHeight="1" spans="1:3">
      <c r="A33" s="13"/>
      <c r="B33" s="14" t="s">
        <v>484</v>
      </c>
      <c r="C33" s="15"/>
    </row>
    <row r="34" s="1" customFormat="1" ht="18" customHeight="1" spans="1:3">
      <c r="A34" s="13"/>
      <c r="B34" s="14" t="s">
        <v>485</v>
      </c>
      <c r="C34" s="15"/>
    </row>
    <row r="35" s="1" customFormat="1" ht="18" customHeight="1" spans="1:3">
      <c r="A35" s="13"/>
      <c r="B35" s="14" t="s">
        <v>486</v>
      </c>
      <c r="C35" s="12">
        <v>37.6083</v>
      </c>
    </row>
    <row r="36" s="1" customFormat="1" ht="18" customHeight="1" spans="1:3">
      <c r="A36" s="13"/>
      <c r="B36" s="14" t="s">
        <v>487</v>
      </c>
      <c r="C36" s="12">
        <v>586.52499</v>
      </c>
    </row>
    <row r="37" s="1" customFormat="1" ht="18" customHeight="1" spans="1:3">
      <c r="A37" s="13"/>
      <c r="B37" s="14" t="s">
        <v>488</v>
      </c>
      <c r="C37" s="15"/>
    </row>
  </sheetData>
  <mergeCells count="6">
    <mergeCell ref="A1:B1"/>
    <mergeCell ref="A2:C2"/>
    <mergeCell ref="A3:C3"/>
    <mergeCell ref="A5:B5"/>
    <mergeCell ref="A7:A24"/>
    <mergeCell ref="A25:A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部门收支决算总体情况表</vt:lpstr>
      <vt:lpstr>部门收入决算总体情况表</vt:lpstr>
      <vt:lpstr>部门支出决算总体情况表</vt:lpstr>
      <vt:lpstr>政府采购情况表</vt:lpstr>
      <vt:lpstr>政府购买服务支出情况表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靳晓萌</dc:creator>
  <cp:lastModifiedBy>靳晓萌</cp:lastModifiedBy>
  <dcterms:created xsi:type="dcterms:W3CDTF">2023-08-17T07:56:32Z</dcterms:created>
  <dcterms:modified xsi:type="dcterms:W3CDTF">2023-08-17T08:17:29Z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