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684" windowWidth="21792" windowHeight="8256" tabRatio="778" firstSheet="10" activeTab="13"/>
  </bookViews>
  <sheets>
    <sheet name="表一、部门收支总体情况表" sheetId="1" r:id="rId1"/>
    <sheet name="表二、部门收入总体情况表" sheetId="2" r:id="rId2"/>
    <sheet name="表三、部门支出总体情况表" sheetId="3" r:id="rId3"/>
    <sheet name="表四、项目支出表" sheetId="4" r:id="rId4"/>
    <sheet name="表五、财政拨款收支总体情况表" sheetId="5" r:id="rId5"/>
    <sheet name="表六、一般公共预算支出情况表" sheetId="6" r:id="rId6"/>
    <sheet name="表七、一般公共预算基本支出情况表" sheetId="7" r:id="rId7"/>
    <sheet name="表八、政府性基金预算支出情况表" sheetId="8" r:id="rId8"/>
    <sheet name="表九、国有资本经营预算财政拨款支出表" sheetId="9" r:id="rId9"/>
    <sheet name="表十、一般公共预算“三公”经费支出情况表" sheetId="12" r:id="rId10"/>
    <sheet name="表十一、政府购买服务预算表" sheetId="13" r:id="rId11"/>
    <sheet name="表十二、上级转移支付细化明细表" sheetId="14" r:id="rId12"/>
    <sheet name="表十三、项目支出绩效目标申报表" sheetId="10" r:id="rId13"/>
    <sheet name="表十四、部门整体支出绩效目标申报表" sheetId="11" r:id="rId14"/>
  </sheets>
  <calcPr calcId="144525"/>
</workbook>
</file>

<file path=xl/calcChain.xml><?xml version="1.0" encoding="utf-8"?>
<calcChain xmlns="http://schemas.openxmlformats.org/spreadsheetml/2006/main">
  <c r="H259" i="10" l="1"/>
  <c r="C8" i="12" l="1"/>
  <c r="I8" i="12"/>
  <c r="J8" i="12"/>
  <c r="K8" i="12"/>
  <c r="H8" i="12"/>
  <c r="L7" i="13" l="1"/>
  <c r="L8" i="13"/>
  <c r="L9" i="13"/>
  <c r="L10" i="13"/>
  <c r="L11" i="13"/>
  <c r="L12" i="13"/>
  <c r="L6" i="13"/>
  <c r="K6" i="13"/>
</calcChain>
</file>

<file path=xl/sharedStrings.xml><?xml version="1.0" encoding="utf-8"?>
<sst xmlns="http://schemas.openxmlformats.org/spreadsheetml/2006/main" count="4609" uniqueCount="1447">
  <si>
    <r>
      <rPr>
        <sz val="9"/>
        <color rgb="FF000000"/>
        <rFont val="宋体"/>
        <family val="3"/>
        <charset val="134"/>
      </rPr>
      <t>产出指标</t>
    </r>
  </si>
  <si>
    <r>
      <rPr>
        <sz val="9"/>
        <color rgb="FF000000"/>
        <rFont val="宋体"/>
        <family val="3"/>
        <charset val="134"/>
      </rPr>
      <t>质量指标</t>
    </r>
  </si>
  <si>
    <r>
      <rPr>
        <sz val="9"/>
        <color rgb="FF000000"/>
        <rFont val="宋体"/>
        <family val="3"/>
        <charset val="134"/>
      </rPr>
      <t>＝</t>
    </r>
  </si>
  <si>
    <r>
      <rPr>
        <sz val="9"/>
        <color rgb="FF000000"/>
        <rFont val="宋体"/>
        <family val="3"/>
        <charset val="134"/>
      </rPr>
      <t>数量指标</t>
    </r>
  </si>
  <si>
    <r>
      <rPr>
        <sz val="9"/>
        <color rgb="FF000000"/>
        <rFont val="宋体"/>
        <family val="3"/>
        <charset val="134"/>
      </rPr>
      <t>时效指标</t>
    </r>
  </si>
  <si>
    <r>
      <rPr>
        <sz val="9"/>
        <color rgb="FF000000"/>
        <rFont val="宋体"/>
        <family val="3"/>
        <charset val="134"/>
      </rPr>
      <t>全年</t>
    </r>
  </si>
  <si>
    <r>
      <rPr>
        <sz val="9"/>
        <color rgb="FF000000"/>
        <rFont val="宋体"/>
        <family val="3"/>
        <charset val="134"/>
      </rPr>
      <t>成本指标</t>
    </r>
  </si>
  <si>
    <r>
      <rPr>
        <sz val="9"/>
        <color rgb="FF000000"/>
        <rFont val="宋体"/>
        <family val="3"/>
        <charset val="134"/>
      </rPr>
      <t>经济成本指标</t>
    </r>
  </si>
  <si>
    <r>
      <rPr>
        <sz val="9"/>
        <color rgb="FF000000"/>
        <rFont val="宋体"/>
        <family val="3"/>
        <charset val="134"/>
      </rPr>
      <t>预算金额</t>
    </r>
  </si>
  <si>
    <r>
      <rPr>
        <sz val="9"/>
        <color rgb="FF000000"/>
        <rFont val="宋体"/>
        <family val="3"/>
        <charset val="134"/>
      </rPr>
      <t>效益指标</t>
    </r>
  </si>
  <si>
    <r>
      <rPr>
        <sz val="9"/>
        <color rgb="FF000000"/>
        <rFont val="宋体"/>
        <family val="3"/>
        <charset val="134"/>
      </rPr>
      <t>社会效益指标</t>
    </r>
  </si>
  <si>
    <r>
      <rPr>
        <sz val="9"/>
        <color rgb="FF000000"/>
        <rFont val="宋体"/>
        <family val="3"/>
        <charset val="134"/>
      </rPr>
      <t>满意度指标</t>
    </r>
  </si>
  <si>
    <r>
      <rPr>
        <sz val="9"/>
        <color rgb="FF000000"/>
        <rFont val="宋体"/>
        <family val="3"/>
        <charset val="134"/>
      </rPr>
      <t>服务对象满意度指标</t>
    </r>
  </si>
  <si>
    <r>
      <rPr>
        <sz val="9"/>
        <color rgb="FF000000"/>
        <rFont val="宋体"/>
        <family val="3"/>
        <charset val="134"/>
      </rPr>
      <t>≥</t>
    </r>
  </si>
  <si>
    <r>
      <rPr>
        <sz val="9"/>
        <color rgb="FF000000"/>
        <rFont val="宋体"/>
        <family val="3"/>
        <charset val="134"/>
      </rPr>
      <t>产出指标</t>
    </r>
  </si>
  <si>
    <r>
      <rPr>
        <sz val="9"/>
        <color rgb="FF000000"/>
        <rFont val="宋体"/>
        <family val="3"/>
        <charset val="134"/>
      </rPr>
      <t>时效指标</t>
    </r>
  </si>
  <si>
    <r>
      <rPr>
        <sz val="9"/>
        <color rgb="FF000000"/>
        <rFont val="宋体"/>
        <family val="3"/>
        <charset val="134"/>
      </rPr>
      <t>全年</t>
    </r>
  </si>
  <si>
    <r>
      <rPr>
        <sz val="9"/>
        <color rgb="FF000000"/>
        <rFont val="宋体"/>
        <family val="3"/>
        <charset val="134"/>
      </rPr>
      <t>＝</t>
    </r>
  </si>
  <si>
    <r>
      <rPr>
        <sz val="9"/>
        <color rgb="FF000000"/>
        <rFont val="宋体"/>
        <family val="3"/>
        <charset val="134"/>
      </rPr>
      <t>质量指标</t>
    </r>
  </si>
  <si>
    <r>
      <rPr>
        <sz val="9"/>
        <color rgb="FF000000"/>
        <rFont val="宋体"/>
        <family val="3"/>
        <charset val="134"/>
      </rPr>
      <t>数量指标</t>
    </r>
  </si>
  <si>
    <r>
      <rPr>
        <sz val="9"/>
        <color rgb="FF000000"/>
        <rFont val="宋体"/>
        <family val="3"/>
        <charset val="134"/>
      </rPr>
      <t>满意度指标</t>
    </r>
  </si>
  <si>
    <r>
      <rPr>
        <sz val="9"/>
        <color rgb="FF000000"/>
        <rFont val="宋体"/>
        <family val="3"/>
        <charset val="134"/>
      </rPr>
      <t>服务对象满意度指标</t>
    </r>
  </si>
  <si>
    <r>
      <rPr>
        <sz val="9"/>
        <color rgb="FF000000"/>
        <rFont val="宋体"/>
        <family val="3"/>
        <charset val="134"/>
      </rPr>
      <t>满意度</t>
    </r>
  </si>
  <si>
    <r>
      <rPr>
        <sz val="9"/>
        <color rgb="FF000000"/>
        <rFont val="宋体"/>
        <family val="3"/>
        <charset val="134"/>
      </rPr>
      <t>≥</t>
    </r>
  </si>
  <si>
    <r>
      <rPr>
        <sz val="9"/>
        <color rgb="FF000000"/>
        <rFont val="宋体"/>
        <family val="3"/>
        <charset val="134"/>
      </rPr>
      <t>成本指标</t>
    </r>
  </si>
  <si>
    <r>
      <rPr>
        <sz val="9"/>
        <color rgb="FF000000"/>
        <rFont val="宋体"/>
        <family val="3"/>
        <charset val="134"/>
      </rPr>
      <t>经济成本指标</t>
    </r>
  </si>
  <si>
    <r>
      <rPr>
        <sz val="9"/>
        <color rgb="FF000000"/>
        <rFont val="宋体"/>
        <family val="3"/>
        <charset val="134"/>
      </rPr>
      <t>预算资金</t>
    </r>
  </si>
  <si>
    <r>
      <rPr>
        <sz val="9"/>
        <color rgb="FF000000"/>
        <rFont val="宋体"/>
        <family val="3"/>
        <charset val="134"/>
      </rPr>
      <t>≤</t>
    </r>
  </si>
  <si>
    <r>
      <rPr>
        <sz val="9"/>
        <color rgb="FF000000"/>
        <rFont val="宋体"/>
        <family val="3"/>
        <charset val="134"/>
      </rPr>
      <t>效益指标</t>
    </r>
  </si>
  <si>
    <r>
      <rPr>
        <sz val="9"/>
        <color rgb="FF000000"/>
        <rFont val="宋体"/>
        <family val="3"/>
        <charset val="134"/>
      </rPr>
      <t>社会效益指标</t>
    </r>
  </si>
  <si>
    <r>
      <rPr>
        <sz val="9"/>
        <color rgb="FF000000"/>
        <rFont val="宋体"/>
        <family val="3"/>
        <charset val="134"/>
      </rPr>
      <t>定性</t>
    </r>
  </si>
  <si>
    <r>
      <rPr>
        <sz val="9"/>
        <color rgb="FF000000"/>
        <rFont val="宋体"/>
        <family val="3"/>
        <charset val="134"/>
      </rPr>
      <t>定性</t>
    </r>
  </si>
  <si>
    <r>
      <rPr>
        <sz val="9"/>
        <color rgb="FF000000"/>
        <rFont val="宋体"/>
        <family val="3"/>
        <charset val="134"/>
      </rPr>
      <t>≤</t>
    </r>
  </si>
  <si>
    <r>
      <rPr>
        <sz val="9"/>
        <color rgb="FF000000"/>
        <rFont val="宋体"/>
        <family val="3"/>
        <charset val="134"/>
      </rPr>
      <t>满意度</t>
    </r>
  </si>
  <si>
    <r>
      <rPr>
        <sz val="9"/>
        <color rgb="FF000000"/>
        <rFont val="宋体"/>
        <family val="3"/>
        <charset val="134"/>
      </rPr>
      <t>经济效益指标</t>
    </r>
  </si>
  <si>
    <r>
      <rPr>
        <sz val="9"/>
        <color rgb="FF000000"/>
        <rFont val="宋体"/>
        <family val="3"/>
        <charset val="134"/>
      </rPr>
      <t>预算资金</t>
    </r>
  </si>
  <si>
    <r>
      <rPr>
        <sz val="9"/>
        <color rgb="FF000000"/>
        <rFont val="宋体"/>
        <family val="3"/>
        <charset val="134"/>
      </rPr>
      <t>验收合格</t>
    </r>
  </si>
  <si>
    <r>
      <rPr>
        <sz val="9"/>
        <color rgb="FF000000"/>
        <rFont val="宋体"/>
        <family val="3"/>
        <charset val="134"/>
      </rPr>
      <t>预算金额</t>
    </r>
  </si>
  <si>
    <r>
      <rPr>
        <sz val="9"/>
        <color rgb="FF000000"/>
        <rFont val="宋体"/>
        <family val="3"/>
        <charset val="134"/>
      </rPr>
      <t>生态效益指标</t>
    </r>
  </si>
  <si>
    <r>
      <rPr>
        <sz val="9"/>
        <color rgb="FF000000"/>
        <rFont val="宋体"/>
        <family val="3"/>
        <charset val="134"/>
      </rPr>
      <t>经济效益指标</t>
    </r>
  </si>
  <si>
    <r>
      <rPr>
        <sz val="9"/>
        <color rgb="FF000000"/>
        <rFont val="宋体"/>
        <family val="3"/>
        <charset val="134"/>
      </rPr>
      <t>验收合格</t>
    </r>
  </si>
  <si>
    <r>
      <rPr>
        <sz val="9"/>
        <color rgb="FF000000"/>
        <rFont val="宋体"/>
        <family val="3"/>
        <charset val="134"/>
      </rPr>
      <t>完成时间</t>
    </r>
  </si>
  <si>
    <r>
      <rPr>
        <sz val="9"/>
        <color rgb="FF000000"/>
        <rFont val="宋体"/>
        <family val="3"/>
        <charset val="134"/>
      </rPr>
      <t>验收合格率</t>
    </r>
  </si>
  <si>
    <r>
      <rPr>
        <sz val="9"/>
        <color rgb="FF000000"/>
        <rFont val="宋体"/>
        <family val="3"/>
        <charset val="134"/>
      </rPr>
      <t>投入使用</t>
    </r>
  </si>
  <si>
    <r>
      <rPr>
        <sz val="9"/>
        <color rgb="FF000000"/>
        <rFont val="宋体"/>
        <family val="3"/>
        <charset val="134"/>
      </rPr>
      <t>可持续影响指标</t>
    </r>
  </si>
  <si>
    <r>
      <rPr>
        <sz val="9"/>
        <color rgb="FF000000"/>
        <rFont val="宋体"/>
        <family val="3"/>
        <charset val="134"/>
      </rPr>
      <t>提高工作效率</t>
    </r>
  </si>
  <si>
    <r>
      <rPr>
        <sz val="9"/>
        <color rgb="FF000000"/>
        <rFont val="宋体"/>
        <family val="3"/>
        <charset val="134"/>
      </rPr>
      <t>工作人员普遍满意</t>
    </r>
  </si>
  <si>
    <r>
      <rPr>
        <sz val="9"/>
        <color rgb="FF000000"/>
        <rFont val="宋体"/>
        <family val="3"/>
        <charset val="134"/>
      </rPr>
      <t>社会效益</t>
    </r>
  </si>
  <si>
    <r>
      <rPr>
        <sz val="9"/>
        <color rgb="FF000000"/>
        <rFont val="宋体"/>
        <family val="3"/>
        <charset val="134"/>
      </rPr>
      <t>居民满意度</t>
    </r>
  </si>
  <si>
    <r>
      <rPr>
        <sz val="9"/>
        <color rgb="FF000000"/>
        <rFont val="宋体"/>
        <family val="3"/>
        <charset val="134"/>
      </rPr>
      <t>项目预算控制数</t>
    </r>
  </si>
  <si>
    <r>
      <rPr>
        <sz val="9"/>
        <color rgb="FF000000"/>
        <rFont val="宋体"/>
        <family val="3"/>
        <charset val="134"/>
      </rPr>
      <t>支付时间</t>
    </r>
  </si>
  <si>
    <r>
      <rPr>
        <sz val="9"/>
        <color rgb="FF000000"/>
        <rFont val="宋体"/>
        <family val="3"/>
        <charset val="134"/>
      </rPr>
      <t>严格控制成本</t>
    </r>
  </si>
  <si>
    <r>
      <rPr>
        <sz val="9"/>
        <color rgb="FF000000"/>
        <rFont val="宋体"/>
        <family val="3"/>
        <charset val="134"/>
      </rPr>
      <t>工作人员普遍满意</t>
    </r>
  </si>
  <si>
    <r>
      <rPr>
        <sz val="9"/>
        <color rgb="FF000000"/>
        <rFont val="宋体"/>
        <family val="3"/>
        <charset val="134"/>
      </rPr>
      <t>可持续影响指标</t>
    </r>
  </si>
  <si>
    <r>
      <rPr>
        <sz val="9"/>
        <color rgb="FF000000"/>
        <rFont val="宋体"/>
        <family val="3"/>
        <charset val="134"/>
      </rPr>
      <t>＞</t>
    </r>
  </si>
  <si>
    <r>
      <rPr>
        <sz val="9"/>
        <color rgb="FF000000"/>
        <rFont val="宋体"/>
        <family val="3"/>
        <charset val="134"/>
      </rPr>
      <t>为了给我单位提供良好的工作环境，提供优质的活动和服务场所，助力服务水平的提升，委托专业物业服务单位为机关营造良好舒适的办公环境。</t>
    </r>
  </si>
  <si>
    <r>
      <rPr>
        <sz val="9"/>
        <color rgb="FF000000"/>
        <rFont val="宋体"/>
        <family val="3"/>
        <charset val="134"/>
      </rPr>
      <t>社会成本指标</t>
    </r>
  </si>
  <si>
    <r>
      <rPr>
        <sz val="9"/>
        <color rgb="FF000000"/>
        <rFont val="宋体"/>
        <family val="3"/>
        <charset val="134"/>
      </rPr>
      <t>＞</t>
    </r>
  </si>
  <si>
    <r>
      <rPr>
        <sz val="9"/>
        <color rgb="FF000000"/>
        <rFont val="宋体"/>
        <family val="3"/>
        <charset val="134"/>
      </rPr>
      <t>通过为机关提供优质物业服务，保障各项工作有序开展</t>
    </r>
  </si>
  <si>
    <r>
      <rPr>
        <sz val="9"/>
        <color rgb="FF000000"/>
        <rFont val="宋体"/>
        <family val="3"/>
        <charset val="134"/>
      </rPr>
      <t>1000平方米服务面积</t>
    </r>
  </si>
  <si>
    <r>
      <rPr>
        <sz val="9"/>
        <color rgb="FF000000"/>
        <rFont val="宋体"/>
        <family val="3"/>
        <charset val="134"/>
      </rPr>
      <t>=100%</t>
    </r>
  </si>
  <si>
    <r>
      <rPr>
        <sz val="9"/>
        <color rgb="FF000000"/>
        <rFont val="宋体"/>
        <family val="3"/>
        <charset val="134"/>
      </rPr>
      <t>2024年1至12月</t>
    </r>
  </si>
  <si>
    <r>
      <rPr>
        <sz val="9"/>
        <color rgb="FF000000"/>
        <rFont val="宋体"/>
        <family val="3"/>
        <charset val="134"/>
      </rPr>
      <t>按照《北京市西城区财政局关于进一步加强机动经费使用管理的通知》精神，依据我委2024年预算申报的总体情况，我单位2024年预留机动经费金额为5.6779万元，此项经费主要用于在日常预算执行过程中，新确定的重点工作、紧急事项，以及零星支出和临时性开支。</t>
    </r>
  </si>
  <si>
    <r>
      <rPr>
        <sz val="9"/>
        <color rgb="FF000000"/>
        <rFont val="宋体"/>
        <family val="3"/>
        <charset val="134"/>
      </rPr>
      <t>投入时间</t>
    </r>
  </si>
  <si>
    <r>
      <rPr>
        <sz val="9"/>
        <color rgb="FF000000"/>
        <rFont val="宋体"/>
        <family val="3"/>
        <charset val="134"/>
      </rPr>
      <t>使用率</t>
    </r>
  </si>
  <si>
    <r>
      <rPr>
        <sz val="9"/>
        <color rgb="FF000000"/>
        <rFont val="宋体"/>
        <family val="3"/>
        <charset val="134"/>
      </rPr>
      <t>提高工作效率</t>
    </r>
  </si>
  <si>
    <r>
      <rPr>
        <sz val="9"/>
        <color rgb="FF000000"/>
        <rFont val="宋体"/>
        <family val="3"/>
        <charset val="134"/>
      </rPr>
      <t>使用者满意度</t>
    </r>
  </si>
  <si>
    <r>
      <rPr>
        <sz val="9"/>
        <color rgb="FF000000"/>
        <rFont val="宋体"/>
        <family val="3"/>
        <charset val="134"/>
      </rPr>
      <t>项目预算控制</t>
    </r>
  </si>
  <si>
    <r>
      <rPr>
        <sz val="9"/>
        <color rgb="FF000000"/>
        <rFont val="宋体"/>
        <family val="3"/>
        <charset val="134"/>
      </rPr>
      <t>深入推进公务员宿舍专业化管理工作，为属地公务员提供优质、健全、良好的居住环境和服务体验。</t>
    </r>
  </si>
  <si>
    <r>
      <rPr>
        <sz val="9"/>
        <color rgb="FF000000"/>
        <rFont val="宋体"/>
        <family val="3"/>
        <charset val="134"/>
      </rPr>
      <t>管理评级</t>
    </r>
  </si>
  <si>
    <r>
      <rPr>
        <sz val="9"/>
        <color rgb="FF000000"/>
        <rFont val="宋体"/>
        <family val="3"/>
        <charset val="134"/>
      </rPr>
      <t>管理面积</t>
    </r>
  </si>
  <si>
    <r>
      <rPr>
        <sz val="9"/>
        <color rgb="FF000000"/>
        <rFont val="宋体"/>
        <family val="3"/>
        <charset val="134"/>
      </rPr>
      <t>2024年1-12月</t>
    </r>
  </si>
  <si>
    <r>
      <rPr>
        <sz val="9"/>
        <color rgb="FF000000"/>
        <rFont val="宋体"/>
        <family val="3"/>
        <charset val="134"/>
      </rPr>
      <t>指标1</t>
    </r>
  </si>
  <si>
    <r>
      <rPr>
        <sz val="9"/>
        <color rgb="FF000000"/>
        <rFont val="宋体"/>
        <family val="3"/>
        <charset val="134"/>
      </rPr>
      <t>为发展中心（建房处）所管辖区内区属公务员宿舍楼提供所有配套设备设施支持。</t>
    </r>
  </si>
  <si>
    <r>
      <rPr>
        <sz val="9"/>
        <color rgb="FF000000"/>
        <rFont val="宋体"/>
        <family val="3"/>
        <charset val="134"/>
      </rPr>
      <t>社会成本指标</t>
    </r>
  </si>
  <si>
    <r>
      <rPr>
        <sz val="9"/>
        <color rgb="FF000000"/>
        <rFont val="宋体"/>
        <family val="3"/>
        <charset val="134"/>
      </rPr>
      <t>指标1</t>
    </r>
  </si>
  <si>
    <r>
      <rPr>
        <sz val="9"/>
        <color rgb="FF000000"/>
        <rFont val="宋体"/>
        <family val="3"/>
        <charset val="134"/>
      </rPr>
      <t>1-12月</t>
    </r>
  </si>
  <si>
    <r>
      <rPr>
        <sz val="9"/>
        <color rgb="FF000000"/>
        <rFont val="宋体"/>
        <family val="3"/>
        <charset val="134"/>
      </rPr>
      <t>服务</t>
    </r>
  </si>
  <si>
    <r>
      <rPr>
        <sz val="9"/>
        <color rgb="FF000000"/>
        <rFont val="宋体"/>
        <family val="3"/>
        <charset val="134"/>
      </rPr>
      <t>切实按照房屋安全巡检、民意诉求及特种设备设施使用时限等，落实各项更新改造维修等项目。全面提升管理辖区内房屋安全及设备正常运转。</t>
    </r>
  </si>
  <si>
    <r>
      <rPr>
        <sz val="9"/>
        <color rgb="FF000000"/>
        <rFont val="宋体"/>
        <family val="3"/>
        <charset val="134"/>
      </rPr>
      <t>切实提升楼宇安全</t>
    </r>
  </si>
  <si>
    <r>
      <rPr>
        <sz val="9"/>
        <color rgb="FF000000"/>
        <rFont val="宋体"/>
        <family val="3"/>
        <charset val="134"/>
      </rPr>
      <t>普遍满意</t>
    </r>
  </si>
  <si>
    <r>
      <rPr>
        <sz val="9"/>
        <color rgb="FF000000"/>
        <rFont val="宋体"/>
        <family val="3"/>
        <charset val="134"/>
      </rPr>
      <t>管理面积67388.03</t>
    </r>
  </si>
  <si>
    <r>
      <rPr>
        <sz val="9"/>
        <color rgb="FF000000"/>
        <rFont val="宋体"/>
        <family val="3"/>
        <charset val="134"/>
      </rPr>
      <t>切实按照房屋安全巡检、民意诉求及特种设备设施使用时限等，落实各项更新改造维修等项目。全面提升管理辖区内房屋安全及设备正常运转。</t>
    </r>
  </si>
  <si>
    <r>
      <rPr>
        <sz val="9"/>
        <color rgb="FF000000"/>
        <rFont val="宋体"/>
        <family val="3"/>
        <charset val="134"/>
      </rPr>
      <t>切实提升楼宇安全</t>
    </r>
  </si>
  <si>
    <r>
      <rPr>
        <sz val="9"/>
        <color rgb="FF000000"/>
        <rFont val="宋体"/>
        <family val="3"/>
        <charset val="134"/>
      </rPr>
      <t>普遍满意</t>
    </r>
  </si>
  <si>
    <r>
      <rPr>
        <sz val="9"/>
        <color rgb="FF000000"/>
        <rFont val="宋体"/>
        <family val="3"/>
        <charset val="134"/>
      </rPr>
      <t>管理面积67388.03</t>
    </r>
  </si>
  <si>
    <r>
      <rPr>
        <sz val="9"/>
        <color rgb="FF000000"/>
        <rFont val="宋体"/>
        <family val="3"/>
        <charset val="134"/>
      </rPr>
      <t xml:space="preserve">为切实加强街道限额以下工程综合监管能力，打造业务精良、专业过硬的街道限额以下工程综合监管队伍，充分发挥第三方机构力量，开展“西城区限额以下工程综合监管能力提升”工作，对15个街道的限额以下工程监管队伍进行监管能力的全面咨询服务，“西城区限额以下工程综合监管能力提升”主要从理论知识技能提升、巡查实践指导、跟踪督查加强指导三大方面开展。 提升街道监管队伍的整体素质、监管水平及执法能力为核心，以监管重点、难点为导向的为主要提升内容，切实增强基层监管人员对法律法规、行业标准、技术规范的理解和应用水平，有效提高限额以下工程综合管理能力。 </t>
    </r>
  </si>
  <si>
    <r>
      <rPr>
        <sz val="9"/>
        <color rgb="FF000000"/>
        <rFont val="宋体"/>
        <family val="3"/>
        <charset val="134"/>
      </rPr>
      <t>巡查实践指导项目</t>
    </r>
  </si>
  <si>
    <r>
      <rPr>
        <sz val="9"/>
        <color rgb="FF000000"/>
        <rFont val="宋体"/>
        <family val="3"/>
        <charset val="134"/>
      </rPr>
      <t>提升质量及效果，巡查指导质量及效果，跟踪督查加强指导项目</t>
    </r>
  </si>
  <si>
    <r>
      <rPr>
        <sz val="9"/>
        <color rgb="FF000000"/>
        <rFont val="宋体"/>
        <family val="3"/>
        <charset val="134"/>
      </rPr>
      <t>各街道提升效果满意度评价</t>
    </r>
  </si>
  <si>
    <r>
      <rPr>
        <sz val="9"/>
        <color rgb="FF000000"/>
        <rFont val="宋体"/>
        <family val="3"/>
        <charset val="134"/>
      </rPr>
      <t>预算控制</t>
    </r>
  </si>
  <si>
    <r>
      <rPr>
        <sz val="9"/>
        <color rgb="FF000000"/>
        <rFont val="宋体"/>
        <family val="3"/>
        <charset val="134"/>
      </rPr>
      <t>保证限额以下工程保证工程安全稳定</t>
    </r>
  </si>
  <si>
    <r>
      <rPr>
        <sz val="9"/>
        <color rgb="FF000000"/>
        <rFont val="宋体"/>
        <family val="3"/>
        <charset val="134"/>
      </rPr>
      <t>自2010年区划调整至今，我单位南北区集中办公搬至现办公场所。该项目为历年延续项目。为了继续为办公区域提供良好的工作环境，提供优质的活动和服务场所，助力服务水平的提升，需委托专业物业服务公司提供相关服务。按照部门预算公用定额标准测算，我单位实际建筑面积5619平米，按每平米120元计算，2024年申请办公楼物业费674280元。</t>
    </r>
  </si>
  <si>
    <r>
      <rPr>
        <sz val="9"/>
        <color rgb="FF000000"/>
        <rFont val="宋体"/>
        <family val="3"/>
        <charset val="134"/>
      </rPr>
      <t>严格控制成本</t>
    </r>
  </si>
  <si>
    <r>
      <rPr>
        <sz val="9"/>
        <color rgb="FF000000"/>
        <rFont val="宋体"/>
        <family val="3"/>
        <charset val="134"/>
      </rPr>
      <t>通过为办公场所提供优质物业服务，保障各项工作有序开展。</t>
    </r>
  </si>
  <si>
    <r>
      <rPr>
        <sz val="9"/>
        <color rgb="FF000000"/>
        <rFont val="宋体"/>
        <family val="3"/>
        <charset val="134"/>
      </rPr>
      <t>支付时间</t>
    </r>
  </si>
  <si>
    <r>
      <rPr>
        <sz val="9"/>
        <color rgb="FF000000"/>
        <rFont val="宋体"/>
        <family val="3"/>
        <charset val="134"/>
      </rPr>
      <t>服务面积</t>
    </r>
  </si>
  <si>
    <r>
      <rPr>
        <sz val="9"/>
        <color rgb="FF000000"/>
        <rFont val="宋体"/>
        <family val="3"/>
        <charset val="134"/>
      </rPr>
      <t>定期针对物业服务征求意见建议，不断提升服务水平</t>
    </r>
  </si>
  <si>
    <r>
      <rPr>
        <sz val="9"/>
        <color rgb="FF000000"/>
        <rFont val="宋体"/>
        <family val="3"/>
        <charset val="134"/>
      </rPr>
      <t>主要对工程使用的钢筋、混凝土、防水材料、工程实体、电线电缆、涂料胶等剂等建筑材料的检测，对老旧小区、住宅、公建等工程实际阶段使用的外保温材料等进行专项检测，对保障性住房工程质量第三方分户验收实体质量抽样检测，组织专家进行质量专项检查，开展全区建筑工地质量方面专业培训。费用共计49万元。</t>
    </r>
  </si>
  <si>
    <r>
      <rPr>
        <sz val="9"/>
        <color rgb="FF000000"/>
        <rFont val="宋体"/>
        <family val="3"/>
        <charset val="134"/>
      </rPr>
      <t>通过开展工程建筑实体质量抽查、主要建材质量抽测，有效预防和杜绝重大工程质量安全事故的发生，促进建设工程质量及使用功能的提升</t>
    </r>
  </si>
  <si>
    <r>
      <rPr>
        <sz val="9"/>
        <color rgb="FF000000"/>
        <rFont val="宋体"/>
        <family val="3"/>
        <charset val="134"/>
      </rPr>
      <t>确保在施工程质量</t>
    </r>
  </si>
  <si>
    <r>
      <rPr>
        <sz val="9"/>
        <color rgb="FF000000"/>
        <rFont val="宋体"/>
        <family val="3"/>
        <charset val="134"/>
      </rPr>
      <t>分4个季度对工程建筑实体质量抽查、主要建材质量抽测</t>
    </r>
  </si>
  <si>
    <r>
      <rPr>
        <sz val="9"/>
        <color rgb="FF000000"/>
        <rFont val="宋体"/>
        <family val="3"/>
        <charset val="134"/>
      </rPr>
      <t>工程建筑实体质量抽查、主要建材质量抽测</t>
    </r>
  </si>
  <si>
    <r>
      <rPr>
        <sz val="9"/>
        <color rgb="FF000000"/>
        <rFont val="宋体"/>
        <family val="3"/>
        <charset val="134"/>
      </rPr>
      <t>施工质量专项检查，工程建筑实体质量抽查、主要建材质量抽测</t>
    </r>
  </si>
  <si>
    <r>
      <rPr>
        <sz val="9"/>
        <color rgb="FF000000"/>
        <rFont val="宋体"/>
        <family val="3"/>
        <charset val="134"/>
      </rPr>
      <t>严格控制预算</t>
    </r>
  </si>
  <si>
    <r>
      <rPr>
        <sz val="9"/>
        <color rgb="FF000000"/>
        <rFont val="宋体"/>
        <family val="3"/>
        <charset val="134"/>
      </rPr>
      <t>社会满意站</t>
    </r>
  </si>
  <si>
    <r>
      <rPr>
        <sz val="9"/>
        <color rgb="FF000000"/>
        <rFont val="宋体"/>
        <family val="3"/>
        <charset val="134"/>
      </rPr>
      <t>按照区委、区政府工作部署和相关要求，在全区施工现场有施工围挡（围墙）的项目设置含有“三图四版”的“图说我们的价值观”公益广告，且公益广告要覆盖全围挡（围墙）。参照2021、2022、2023年设置公益广告情况，2024年预计设置约8000平方米，单价约60元/平方米，总价约48万元。</t>
    </r>
  </si>
  <si>
    <r>
      <rPr>
        <sz val="9"/>
        <color rgb="FF000000"/>
        <rFont val="宋体"/>
        <family val="3"/>
        <charset val="134"/>
      </rPr>
      <t>设置符合标准的公益广告</t>
    </r>
  </si>
  <si>
    <r>
      <rPr>
        <sz val="9"/>
        <color rgb="FF000000"/>
        <rFont val="宋体"/>
        <family val="3"/>
        <charset val="134"/>
      </rPr>
      <t>在全区施工现场有施工围挡（围墙）的项目设置含有“三图四版”的“图说我们的价值观”公益广告，且公益广告要覆盖全围挡（围墙）。</t>
    </r>
  </si>
  <si>
    <r>
      <rPr>
        <sz val="9"/>
        <color rgb="FF000000"/>
        <rFont val="宋体"/>
        <family val="3"/>
        <charset val="134"/>
      </rPr>
      <t>通过设置施工围挡公益广告，提升施工现场管理能力，实现工程项目信息公开、透明</t>
    </r>
  </si>
  <si>
    <r>
      <rPr>
        <sz val="9"/>
        <color rgb="FF000000"/>
        <rFont val="宋体"/>
        <family val="3"/>
        <charset val="134"/>
      </rPr>
      <t>达到预期效果，全面提升西城区城市建设品质，打造与“全国政治中心、文化中心、国际交往中心、科技创新中心”相匹配的施工围挡景观</t>
    </r>
  </si>
  <si>
    <r>
      <rPr>
        <sz val="9"/>
        <color rgb="FF000000"/>
        <rFont val="宋体"/>
        <family val="3"/>
        <charset val="134"/>
      </rPr>
      <t>制作安装公益广告</t>
    </r>
  </si>
  <si>
    <r>
      <rPr>
        <sz val="9"/>
        <color rgb="FF000000"/>
        <rFont val="宋体"/>
        <family val="3"/>
        <charset val="134"/>
      </rPr>
      <t>验收合格率</t>
    </r>
  </si>
  <si>
    <r>
      <rPr>
        <sz val="9"/>
        <color rgb="FF000000"/>
        <rFont val="宋体"/>
        <family val="3"/>
        <charset val="134"/>
      </rPr>
      <t>分季度进行</t>
    </r>
  </si>
  <si>
    <r>
      <rPr>
        <sz val="9"/>
        <color rgb="FF000000"/>
        <rFont val="宋体"/>
        <family val="3"/>
        <charset val="134"/>
      </rPr>
      <t>主要用于委托第三方机构协助开展安全生产专项检查、施工安全检测、安全保障措施等工作。委托的内容包括应急演练及物资器材、聘请专家、专家备勤；安全生产宣传、组织安全生产例会、推进安全生产标准化；对建筑安全生产重大危险源风险评估、开展专项检查、处置重大安全隐患和应急事故等。</t>
    </r>
  </si>
  <si>
    <r>
      <rPr>
        <sz val="9"/>
        <color rgb="FF000000"/>
        <rFont val="宋体"/>
        <family val="3"/>
        <charset val="134"/>
      </rPr>
      <t>社会满意度</t>
    </r>
  </si>
  <si>
    <r>
      <rPr>
        <sz val="9"/>
        <color rgb="FF000000"/>
        <rFont val="宋体"/>
        <family val="3"/>
        <charset val="134"/>
      </rPr>
      <t>确保施工现场安全稳定</t>
    </r>
  </si>
  <si>
    <r>
      <rPr>
        <sz val="9"/>
        <color rgb="FF000000"/>
        <rFont val="宋体"/>
        <family val="3"/>
        <charset val="134"/>
      </rPr>
      <t>聘请专家、专家备勤；安全生产宣传、组织安全生产例会、推进安全生产标准化；对建筑安全生产重大危险源风险评估、开展专项检查、处置重大安全隐患和应急事故等，确保施工现场安全</t>
    </r>
  </si>
  <si>
    <r>
      <rPr>
        <sz val="9"/>
        <color rgb="FF000000"/>
        <rFont val="宋体"/>
        <family val="3"/>
        <charset val="134"/>
      </rPr>
      <t>委托第三方机构协助开展安全生产专项检查</t>
    </r>
  </si>
  <si>
    <r>
      <rPr>
        <sz val="9"/>
        <color rgb="FF000000"/>
        <rFont val="宋体"/>
        <family val="3"/>
        <charset val="134"/>
      </rPr>
      <t>施工安全专项检查</t>
    </r>
  </si>
  <si>
    <r>
      <rPr>
        <sz val="9"/>
        <color rgb="FF000000"/>
        <rFont val="宋体"/>
        <family val="3"/>
        <charset val="134"/>
      </rPr>
      <t>专项检查</t>
    </r>
  </si>
  <si>
    <r>
      <rPr>
        <sz val="9"/>
        <color rgb="FF000000"/>
        <rFont val="宋体"/>
        <family val="3"/>
        <charset val="134"/>
      </rPr>
      <t>主要用于委托第三方专业检测机构对起重机械进行安全检测和检查。消除施工现场其中机械设备隐患，确保施工现场起重机械设备安全可靠。主要用于委托第三方专业检测机构对起重机械进行安全检测和检查。费用共计289500元。</t>
    </r>
  </si>
  <si>
    <r>
      <rPr>
        <sz val="9"/>
        <color rgb="FF000000"/>
        <rFont val="宋体"/>
        <family val="3"/>
        <charset val="134"/>
      </rPr>
      <t>严格控制预算</t>
    </r>
  </si>
  <si>
    <r>
      <rPr>
        <sz val="9"/>
        <color rgb="FF000000"/>
        <rFont val="宋体"/>
        <family val="3"/>
        <charset val="134"/>
      </rPr>
      <t>委托专业检测机构对起重机械等进行检测确保施工现场起重机械安全</t>
    </r>
  </si>
  <si>
    <r>
      <rPr>
        <sz val="9"/>
        <color rgb="FF000000"/>
        <rFont val="宋体"/>
        <family val="3"/>
        <charset val="134"/>
      </rPr>
      <t>确保施工现场安全稳定</t>
    </r>
  </si>
  <si>
    <r>
      <rPr>
        <sz val="9"/>
        <color rgb="FF000000"/>
        <rFont val="宋体"/>
        <family val="3"/>
        <charset val="134"/>
      </rPr>
      <t>检测机械</t>
    </r>
  </si>
  <si>
    <r>
      <rPr>
        <sz val="9"/>
        <color rgb="FF000000"/>
        <rFont val="宋体"/>
        <family val="3"/>
        <charset val="134"/>
      </rPr>
      <t>第一季度检测20台，第二季度检测100台；第三季度检测100台；第四季度检测20台</t>
    </r>
  </si>
  <si>
    <t xml:space="preserve">
</t>
  </si>
  <si>
    <r>
      <rPr>
        <sz val="9"/>
        <color rgb="FF000000"/>
        <rFont val="宋体"/>
        <family val="3"/>
        <charset val="134"/>
      </rPr>
      <t>2050803-培训支出</t>
    </r>
  </si>
  <si>
    <r>
      <rPr>
        <sz val="9"/>
        <color rgb="FF000000"/>
        <rFont val="宋体"/>
        <family val="3"/>
        <charset val="134"/>
      </rPr>
      <t>50203-培训费</t>
    </r>
  </si>
  <si>
    <r>
      <rPr>
        <sz val="9"/>
        <color rgb="FF000000"/>
        <rFont val="宋体"/>
        <family val="3"/>
        <charset val="134"/>
      </rPr>
      <t>30216-培训费</t>
    </r>
  </si>
  <si>
    <r>
      <rPr>
        <sz val="9"/>
        <color rgb="FF000000"/>
        <rFont val="宋体"/>
        <family val="3"/>
        <charset val="134"/>
      </rPr>
      <t>2050803-培训支出</t>
    </r>
  </si>
  <si>
    <r>
      <rPr>
        <sz val="9"/>
        <color rgb="FF000000"/>
        <rFont val="宋体"/>
        <family val="3"/>
        <charset val="134"/>
      </rPr>
      <t>50502-商品和服务支出</t>
    </r>
  </si>
  <si>
    <r>
      <rPr>
        <sz val="9"/>
        <color rgb="FF000000"/>
        <rFont val="宋体"/>
        <family val="3"/>
        <charset val="134"/>
      </rPr>
      <t>30216-培训费</t>
    </r>
  </si>
  <si>
    <r>
      <rPr>
        <sz val="9"/>
        <color rgb="FF000000"/>
        <rFont val="宋体"/>
        <family val="3"/>
        <charset val="134"/>
      </rPr>
      <t>2080501-行政单位离退休</t>
    </r>
  </si>
  <si>
    <r>
      <rPr>
        <sz val="9"/>
        <color rgb="FF000000"/>
        <rFont val="宋体"/>
        <family val="3"/>
        <charset val="134"/>
      </rPr>
      <t>50299-其他商品和服务支出</t>
    </r>
  </si>
  <si>
    <r>
      <rPr>
        <sz val="9"/>
        <color rgb="FF000000"/>
        <rFont val="宋体"/>
        <family val="3"/>
        <charset val="134"/>
      </rPr>
      <t>30299-其他商品和服务支出</t>
    </r>
  </si>
  <si>
    <r>
      <rPr>
        <sz val="9"/>
        <color rgb="FF000000"/>
        <rFont val="宋体"/>
        <family val="3"/>
        <charset val="134"/>
      </rPr>
      <t>2080501-行政单位离退休</t>
    </r>
  </si>
  <si>
    <r>
      <rPr>
        <sz val="9"/>
        <color rgb="FF000000"/>
        <rFont val="宋体"/>
        <family val="3"/>
        <charset val="134"/>
      </rPr>
      <t>50905-离退休费</t>
    </r>
  </si>
  <si>
    <r>
      <rPr>
        <sz val="9"/>
        <color rgb="FF000000"/>
        <rFont val="宋体"/>
        <family val="3"/>
        <charset val="134"/>
      </rPr>
      <t>30302-退休费</t>
    </r>
  </si>
  <si>
    <r>
      <rPr>
        <sz val="9"/>
        <color rgb="FF000000"/>
        <rFont val="宋体"/>
        <family val="3"/>
        <charset val="134"/>
      </rPr>
      <t>50999-其他对个人和家庭的补助</t>
    </r>
  </si>
  <si>
    <r>
      <rPr>
        <sz val="9"/>
        <color rgb="FF000000"/>
        <rFont val="宋体"/>
        <family val="3"/>
        <charset val="134"/>
      </rPr>
      <t>30399-其他对个人和家庭的补助</t>
    </r>
  </si>
  <si>
    <r>
      <rPr>
        <sz val="9"/>
        <color rgb="FF000000"/>
        <rFont val="宋体"/>
        <family val="3"/>
        <charset val="134"/>
      </rPr>
      <t>2080502-事业单位离退休</t>
    </r>
  </si>
  <si>
    <r>
      <rPr>
        <sz val="9"/>
        <color rgb="FF000000"/>
        <rFont val="宋体"/>
        <family val="3"/>
        <charset val="134"/>
      </rPr>
      <t>30299-其他商品和服务支出</t>
    </r>
  </si>
  <si>
    <r>
      <rPr>
        <sz val="9"/>
        <color rgb="FF000000"/>
        <rFont val="宋体"/>
        <family val="3"/>
        <charset val="134"/>
      </rPr>
      <t>2080502-事业单位离退休</t>
    </r>
  </si>
  <si>
    <r>
      <rPr>
        <sz val="9"/>
        <color rgb="FF000000"/>
        <rFont val="宋体"/>
        <family val="3"/>
        <charset val="134"/>
      </rPr>
      <t>50905-离退休费</t>
    </r>
  </si>
  <si>
    <r>
      <rPr>
        <sz val="9"/>
        <color rgb="FF000000"/>
        <rFont val="宋体"/>
        <family val="3"/>
        <charset val="134"/>
      </rPr>
      <t>30302-退休费</t>
    </r>
  </si>
  <si>
    <r>
      <rPr>
        <sz val="9"/>
        <color rgb="FF000000"/>
        <rFont val="宋体"/>
        <family val="3"/>
        <charset val="134"/>
      </rPr>
      <t>50999-其他对个人和家庭的补助</t>
    </r>
  </si>
  <si>
    <r>
      <rPr>
        <sz val="9"/>
        <color rgb="FF000000"/>
        <rFont val="宋体"/>
        <family val="3"/>
        <charset val="134"/>
      </rPr>
      <t>30399-其他对个人和家庭的补助</t>
    </r>
  </si>
  <si>
    <r>
      <rPr>
        <sz val="9"/>
        <color rgb="FF000000"/>
        <rFont val="宋体"/>
        <family val="3"/>
        <charset val="134"/>
      </rPr>
      <t>2080505-机关事业单位基本养老保险缴费支出</t>
    </r>
  </si>
  <si>
    <r>
      <rPr>
        <sz val="9"/>
        <color rgb="FF000000"/>
        <rFont val="宋体"/>
        <family val="3"/>
        <charset val="134"/>
      </rPr>
      <t>50102-社会保障缴费</t>
    </r>
  </si>
  <si>
    <r>
      <rPr>
        <sz val="9"/>
        <color rgb="FF000000"/>
        <rFont val="宋体"/>
        <family val="3"/>
        <charset val="134"/>
      </rPr>
      <t>30108-机关事业单位基本养老保险缴费</t>
    </r>
  </si>
  <si>
    <r>
      <rPr>
        <sz val="9"/>
        <color rgb="FF000000"/>
        <rFont val="宋体"/>
        <family val="3"/>
        <charset val="134"/>
      </rPr>
      <t>2080505-机关事业单位基本养老保险缴费支出</t>
    </r>
  </si>
  <si>
    <r>
      <rPr>
        <sz val="9"/>
        <color rgb="FF000000"/>
        <rFont val="宋体"/>
        <family val="3"/>
        <charset val="134"/>
      </rPr>
      <t>50501-工资福利支出</t>
    </r>
  </si>
  <si>
    <r>
      <rPr>
        <sz val="9"/>
        <color rgb="FF000000"/>
        <rFont val="宋体"/>
        <family val="3"/>
        <charset val="134"/>
      </rPr>
      <t>30108-机关事业单位基本养老保险缴费</t>
    </r>
  </si>
  <si>
    <r>
      <rPr>
        <sz val="9"/>
        <color rgb="FF000000"/>
        <rFont val="宋体"/>
        <family val="3"/>
        <charset val="134"/>
      </rPr>
      <t>2080506-机关事业单位职业年金缴费支出</t>
    </r>
  </si>
  <si>
    <r>
      <rPr>
        <sz val="9"/>
        <color rgb="FF000000"/>
        <rFont val="宋体"/>
        <family val="3"/>
        <charset val="134"/>
      </rPr>
      <t>30109-职业年金缴费</t>
    </r>
  </si>
  <si>
    <r>
      <rPr>
        <sz val="9"/>
        <color rgb="FF000000"/>
        <rFont val="宋体"/>
        <family val="3"/>
        <charset val="134"/>
      </rPr>
      <t>2080506-机关事业单位职业年金缴费支出</t>
    </r>
  </si>
  <si>
    <r>
      <rPr>
        <sz val="9"/>
        <color rgb="FF000000"/>
        <rFont val="宋体"/>
        <family val="3"/>
        <charset val="134"/>
      </rPr>
      <t>30109-职业年金缴费</t>
    </r>
  </si>
  <si>
    <r>
      <rPr>
        <sz val="9"/>
        <color rgb="FF000000"/>
        <rFont val="宋体"/>
        <family val="3"/>
        <charset val="134"/>
      </rPr>
      <t>2101101-行政单位医疗</t>
    </r>
  </si>
  <si>
    <r>
      <rPr>
        <sz val="9"/>
        <color rgb="FF000000"/>
        <rFont val="宋体"/>
        <family val="3"/>
        <charset val="134"/>
      </rPr>
      <t>30110-职工基本医疗保险缴费</t>
    </r>
  </si>
  <si>
    <r>
      <rPr>
        <sz val="9"/>
        <color rgb="FF000000"/>
        <rFont val="宋体"/>
        <family val="3"/>
        <charset val="134"/>
      </rPr>
      <t>2101102-事业单位医疗</t>
    </r>
  </si>
  <si>
    <r>
      <rPr>
        <sz val="9"/>
        <color rgb="FF000000"/>
        <rFont val="宋体"/>
        <family val="3"/>
        <charset val="134"/>
      </rPr>
      <t>30110-职工基本医疗保险缴费</t>
    </r>
  </si>
  <si>
    <r>
      <rPr>
        <sz val="9"/>
        <color rgb="FF000000"/>
        <rFont val="宋体"/>
        <family val="3"/>
        <charset val="134"/>
      </rPr>
      <t>2120101-行政运行</t>
    </r>
  </si>
  <si>
    <r>
      <rPr>
        <sz val="9"/>
        <color rgb="FF000000"/>
        <rFont val="宋体"/>
        <family val="3"/>
        <charset val="134"/>
      </rPr>
      <t>50101-工资奖金津补贴</t>
    </r>
  </si>
  <si>
    <r>
      <rPr>
        <sz val="9"/>
        <color rgb="FF000000"/>
        <rFont val="宋体"/>
        <family val="3"/>
        <charset val="134"/>
      </rPr>
      <t>30101-基本工资</t>
    </r>
  </si>
  <si>
    <r>
      <rPr>
        <sz val="9"/>
        <color rgb="FF000000"/>
        <rFont val="宋体"/>
        <family val="3"/>
        <charset val="134"/>
      </rPr>
      <t>2120101-行政运行</t>
    </r>
  </si>
  <si>
    <r>
      <rPr>
        <sz val="9"/>
        <color rgb="FF000000"/>
        <rFont val="宋体"/>
        <family val="3"/>
        <charset val="134"/>
      </rPr>
      <t>50101-工资奖金津补贴</t>
    </r>
  </si>
  <si>
    <r>
      <rPr>
        <sz val="9"/>
        <color rgb="FF000000"/>
        <rFont val="宋体"/>
        <family val="3"/>
        <charset val="134"/>
      </rPr>
      <t>30102-津贴补贴</t>
    </r>
  </si>
  <si>
    <r>
      <rPr>
        <sz val="9"/>
        <color rgb="FF000000"/>
        <rFont val="宋体"/>
        <family val="3"/>
        <charset val="134"/>
      </rPr>
      <t>30103-奖金</t>
    </r>
  </si>
  <si>
    <r>
      <rPr>
        <sz val="9"/>
        <color rgb="FF000000"/>
        <rFont val="宋体"/>
        <family val="3"/>
        <charset val="134"/>
      </rPr>
      <t>50102-社会保障缴费</t>
    </r>
  </si>
  <si>
    <r>
      <rPr>
        <sz val="9"/>
        <color rgb="FF000000"/>
        <rFont val="宋体"/>
        <family val="3"/>
        <charset val="134"/>
      </rPr>
      <t>30112-其他社会保障缴费</t>
    </r>
  </si>
  <si>
    <r>
      <rPr>
        <sz val="9"/>
        <color rgb="FF000000"/>
        <rFont val="宋体"/>
        <family val="3"/>
        <charset val="134"/>
      </rPr>
      <t>50199-其他工资福利支出</t>
    </r>
  </si>
  <si>
    <r>
      <rPr>
        <sz val="9"/>
        <color rgb="FF000000"/>
        <rFont val="宋体"/>
        <family val="3"/>
        <charset val="134"/>
      </rPr>
      <t>30199-其他工资福利支出</t>
    </r>
  </si>
  <si>
    <r>
      <rPr>
        <sz val="9"/>
        <color rgb="FF000000"/>
        <rFont val="宋体"/>
        <family val="3"/>
        <charset val="134"/>
      </rPr>
      <t>50201-办公经费</t>
    </r>
  </si>
  <si>
    <r>
      <rPr>
        <sz val="9"/>
        <color rgb="FF000000"/>
        <rFont val="宋体"/>
        <family val="3"/>
        <charset val="134"/>
      </rPr>
      <t>30201-办公费</t>
    </r>
  </si>
  <si>
    <r>
      <rPr>
        <sz val="9"/>
        <color rgb="FF000000"/>
        <rFont val="宋体"/>
        <family val="3"/>
        <charset val="134"/>
      </rPr>
      <t>50201-办公经费</t>
    </r>
  </si>
  <si>
    <r>
      <rPr>
        <sz val="9"/>
        <color rgb="FF000000"/>
        <rFont val="宋体"/>
        <family val="3"/>
        <charset val="134"/>
      </rPr>
      <t>30205-水费</t>
    </r>
  </si>
  <si>
    <r>
      <rPr>
        <sz val="9"/>
        <color rgb="FF000000"/>
        <rFont val="宋体"/>
        <family val="3"/>
        <charset val="134"/>
      </rPr>
      <t>30206-电费</t>
    </r>
  </si>
  <si>
    <r>
      <rPr>
        <sz val="9"/>
        <color rgb="FF000000"/>
        <rFont val="宋体"/>
        <family val="3"/>
        <charset val="134"/>
      </rPr>
      <t>30207-邮电费</t>
    </r>
  </si>
  <si>
    <r>
      <rPr>
        <sz val="9"/>
        <color rgb="FF000000"/>
        <rFont val="宋体"/>
        <family val="3"/>
        <charset val="134"/>
      </rPr>
      <t>30208-取暖费</t>
    </r>
  </si>
  <si>
    <r>
      <rPr>
        <sz val="9"/>
        <color rgb="FF000000"/>
        <rFont val="宋体"/>
        <family val="3"/>
        <charset val="134"/>
      </rPr>
      <t>30211-差旅费</t>
    </r>
  </si>
  <si>
    <r>
      <rPr>
        <sz val="9"/>
        <color rgb="FF000000"/>
        <rFont val="宋体"/>
        <family val="3"/>
        <charset val="134"/>
      </rPr>
      <t>30228-工会经费</t>
    </r>
  </si>
  <si>
    <r>
      <rPr>
        <sz val="9"/>
        <color rgb="FF000000"/>
        <rFont val="宋体"/>
        <family val="3"/>
        <charset val="134"/>
      </rPr>
      <t>30229-福利费</t>
    </r>
  </si>
  <si>
    <r>
      <rPr>
        <sz val="9"/>
        <color rgb="FF000000"/>
        <rFont val="宋体"/>
        <family val="3"/>
        <charset val="134"/>
      </rPr>
      <t>30239-其他交通费用</t>
    </r>
  </si>
  <si>
    <r>
      <rPr>
        <sz val="9"/>
        <color rgb="FF000000"/>
        <rFont val="宋体"/>
        <family val="3"/>
        <charset val="134"/>
      </rPr>
      <t>50202-会议费</t>
    </r>
  </si>
  <si>
    <r>
      <rPr>
        <sz val="9"/>
        <color rgb="FF000000"/>
        <rFont val="宋体"/>
        <family val="3"/>
        <charset val="134"/>
      </rPr>
      <t>30215-会议费</t>
    </r>
  </si>
  <si>
    <r>
      <rPr>
        <sz val="9"/>
        <color rgb="FF000000"/>
        <rFont val="宋体"/>
        <family val="3"/>
        <charset val="134"/>
      </rPr>
      <t>50206-公务接待费</t>
    </r>
  </si>
  <si>
    <r>
      <rPr>
        <sz val="9"/>
        <color rgb="FF000000"/>
        <rFont val="宋体"/>
        <family val="3"/>
        <charset val="134"/>
      </rPr>
      <t>30217-公务接待费</t>
    </r>
  </si>
  <si>
    <r>
      <rPr>
        <sz val="9"/>
        <color rgb="FF000000"/>
        <rFont val="宋体"/>
        <family val="3"/>
        <charset val="134"/>
      </rPr>
      <t>50209-维修（护）费</t>
    </r>
  </si>
  <si>
    <r>
      <rPr>
        <sz val="9"/>
        <color rgb="FF000000"/>
        <rFont val="宋体"/>
        <family val="3"/>
        <charset val="134"/>
      </rPr>
      <t>30213-维修（护）费</t>
    </r>
  </si>
  <si>
    <r>
      <rPr>
        <sz val="9"/>
        <color rgb="FF000000"/>
        <rFont val="宋体"/>
        <family val="3"/>
        <charset val="134"/>
      </rPr>
      <t>50299-其他商品和服务支出</t>
    </r>
  </si>
  <si>
    <r>
      <rPr>
        <sz val="9"/>
        <color rgb="FF000000"/>
        <rFont val="宋体"/>
        <family val="3"/>
        <charset val="134"/>
      </rPr>
      <t>50901-社会福利和救助</t>
    </r>
  </si>
  <si>
    <r>
      <rPr>
        <sz val="9"/>
        <color rgb="FF000000"/>
        <rFont val="宋体"/>
        <family val="3"/>
        <charset val="134"/>
      </rPr>
      <t>30309-奖励金</t>
    </r>
  </si>
  <si>
    <r>
      <rPr>
        <sz val="9"/>
        <color rgb="FF000000"/>
        <rFont val="宋体"/>
        <family val="3"/>
        <charset val="134"/>
      </rPr>
      <t>2120199-其他城乡社区管理事务支出</t>
    </r>
  </si>
  <si>
    <r>
      <rPr>
        <sz val="9"/>
        <color rgb="FF000000"/>
        <rFont val="宋体"/>
        <family val="3"/>
        <charset val="134"/>
      </rPr>
      <t>50501-工资福利支出</t>
    </r>
  </si>
  <si>
    <r>
      <rPr>
        <sz val="9"/>
        <color rgb="FF000000"/>
        <rFont val="宋体"/>
        <family val="3"/>
        <charset val="134"/>
      </rPr>
      <t>2120199-其他城乡社区管理事务支出</t>
    </r>
  </si>
  <si>
    <r>
      <rPr>
        <sz val="9"/>
        <color rgb="FF000000"/>
        <rFont val="宋体"/>
        <family val="3"/>
        <charset val="134"/>
      </rPr>
      <t>30107-绩效工资</t>
    </r>
  </si>
  <si>
    <r>
      <rPr>
        <sz val="9"/>
        <color rgb="FF000000"/>
        <rFont val="宋体"/>
        <family val="3"/>
        <charset val="134"/>
      </rPr>
      <t>50502-商品和服务支出</t>
    </r>
  </si>
  <si>
    <r>
      <rPr>
        <sz val="9"/>
        <color rgb="FF000000"/>
        <rFont val="宋体"/>
        <family val="3"/>
        <charset val="134"/>
      </rPr>
      <t>30201-办公费</t>
    </r>
  </si>
  <si>
    <r>
      <rPr>
        <sz val="9"/>
        <color rgb="FF000000"/>
        <rFont val="宋体"/>
        <family val="3"/>
        <charset val="134"/>
      </rPr>
      <t>30205-水费</t>
    </r>
  </si>
  <si>
    <r>
      <rPr>
        <sz val="9"/>
        <color rgb="FF000000"/>
        <rFont val="宋体"/>
        <family val="3"/>
        <charset val="134"/>
      </rPr>
      <t>30206-电费</t>
    </r>
  </si>
  <si>
    <r>
      <rPr>
        <sz val="9"/>
        <color rgb="FF000000"/>
        <rFont val="宋体"/>
        <family val="3"/>
        <charset val="134"/>
      </rPr>
      <t>30207-邮电费</t>
    </r>
  </si>
  <si>
    <r>
      <rPr>
        <sz val="9"/>
        <color rgb="FF000000"/>
        <rFont val="宋体"/>
        <family val="3"/>
        <charset val="134"/>
      </rPr>
      <t>30213-维修（护）费</t>
    </r>
  </si>
  <si>
    <r>
      <rPr>
        <sz val="9"/>
        <color rgb="FF000000"/>
        <rFont val="宋体"/>
        <family val="3"/>
        <charset val="134"/>
      </rPr>
      <t>30228-工会经费</t>
    </r>
  </si>
  <si>
    <r>
      <rPr>
        <sz val="9"/>
        <color rgb="FF000000"/>
        <rFont val="宋体"/>
        <family val="3"/>
        <charset val="134"/>
      </rPr>
      <t>30229-福利费</t>
    </r>
  </si>
  <si>
    <r>
      <rPr>
        <sz val="9"/>
        <color rgb="FF000000"/>
        <rFont val="宋体"/>
        <family val="3"/>
        <charset val="134"/>
      </rPr>
      <t>30231-公务用车运行维护费</t>
    </r>
  </si>
  <si>
    <r>
      <rPr>
        <sz val="9"/>
        <color rgb="FF000000"/>
        <rFont val="宋体"/>
        <family val="3"/>
        <charset val="134"/>
      </rPr>
      <t>2210201-住房公积金</t>
    </r>
  </si>
  <si>
    <r>
      <rPr>
        <sz val="9"/>
        <color rgb="FF000000"/>
        <rFont val="宋体"/>
        <family val="3"/>
        <charset val="134"/>
      </rPr>
      <t>50103-住房公积金</t>
    </r>
  </si>
  <si>
    <r>
      <rPr>
        <sz val="9"/>
        <color rgb="FF000000"/>
        <rFont val="宋体"/>
        <family val="3"/>
        <charset val="134"/>
      </rPr>
      <t>30113-住房公积金</t>
    </r>
  </si>
  <si>
    <r>
      <rPr>
        <sz val="9"/>
        <color rgb="FF000000"/>
        <rFont val="宋体"/>
        <family val="3"/>
        <charset val="134"/>
      </rPr>
      <t>2210201-住房公积金</t>
    </r>
  </si>
  <si>
    <r>
      <rPr>
        <sz val="9"/>
        <color rgb="FF000000"/>
        <rFont val="宋体"/>
        <family val="3"/>
        <charset val="134"/>
      </rPr>
      <t>30113-住房公积金</t>
    </r>
  </si>
  <si>
    <r>
      <rPr>
        <sz val="9"/>
        <color rgb="FF000000"/>
        <rFont val="宋体"/>
        <family val="3"/>
        <charset val="134"/>
      </rPr>
      <t>2210202-提租补贴</t>
    </r>
  </si>
  <si>
    <r>
      <rPr>
        <sz val="9"/>
        <color rgb="FF000000"/>
        <rFont val="宋体"/>
        <family val="3"/>
        <charset val="134"/>
      </rPr>
      <t>2210203-购房补贴</t>
    </r>
  </si>
  <si>
    <r>
      <rPr>
        <sz val="9"/>
        <color rgb="FF000000"/>
        <rFont val="宋体"/>
        <family val="3"/>
        <charset val="134"/>
      </rPr>
      <t>30102-津贴补贴</t>
    </r>
  </si>
  <si>
    <r>
      <rPr>
        <sz val="9"/>
        <color rgb="FF000000"/>
        <rFont val="宋体"/>
        <family val="3"/>
        <charset val="134"/>
      </rPr>
      <t>2210203-购房补贴</t>
    </r>
  </si>
  <si>
    <t/>
  </si>
  <si>
    <t>部门（单位）
名称</t>
  </si>
  <si>
    <r>
      <rPr>
        <sz val="9"/>
        <color rgb="FF000000"/>
        <rFont val="宋体"/>
        <family val="3"/>
        <charset val="134"/>
      </rPr>
      <t>北京市西城区住房和城市建设委员会</t>
    </r>
  </si>
  <si>
    <r>
      <rPr>
        <sz val="9"/>
        <color rgb="FF000000"/>
        <rFont val="宋体"/>
        <family val="3"/>
        <charset val="134"/>
      </rPr>
      <t>北京市西城区住房和城市建设委员会（本级）</t>
    </r>
  </si>
  <si>
    <r>
      <rPr>
        <sz val="9"/>
        <color rgb="FF000000"/>
        <rFont val="宋体"/>
        <family val="3"/>
        <charset val="134"/>
      </rPr>
      <t>北京市西城区城市房屋改造发展中心</t>
    </r>
  </si>
  <si>
    <r>
      <rPr>
        <sz val="9"/>
        <color rgb="FF000000"/>
        <rFont val="宋体"/>
        <family val="3"/>
        <charset val="134"/>
      </rPr>
      <t>北京市西城区建设工程安全质量监督站</t>
    </r>
  </si>
  <si>
    <r>
      <rPr>
        <sz val="9"/>
        <color rgb="FF000000"/>
        <rFont val="宋体"/>
        <family val="3"/>
        <charset val="134"/>
      </rPr>
      <t>北京市西城区建设工程发包承包交易中心</t>
    </r>
  </si>
  <si>
    <r>
      <rPr>
        <sz val="9"/>
        <color rgb="FF000000"/>
        <rFont val="宋体"/>
        <family val="3"/>
        <charset val="134"/>
      </rPr>
      <t>北京市西城区住房和城市建设综合执法大队</t>
    </r>
  </si>
  <si>
    <r>
      <rPr>
        <sz val="9"/>
        <color rgb="FF000000"/>
        <rFont val="宋体"/>
        <family val="3"/>
        <charset val="134"/>
      </rPr>
      <t>一、一般公共服务支出</t>
    </r>
  </si>
  <si>
    <r>
      <rPr>
        <sz val="9"/>
        <color rgb="FF000000"/>
        <rFont val="宋体"/>
        <family val="3"/>
        <charset val="134"/>
      </rPr>
      <t>二、外交支出</t>
    </r>
  </si>
  <si>
    <r>
      <rPr>
        <sz val="9"/>
        <color rgb="FF000000"/>
        <rFont val="宋体"/>
        <family val="3"/>
        <charset val="134"/>
      </rPr>
      <t>三、国防支出</t>
    </r>
  </si>
  <si>
    <r>
      <rPr>
        <sz val="9"/>
        <color rgb="FF000000"/>
        <rFont val="宋体"/>
        <family val="3"/>
        <charset val="134"/>
      </rPr>
      <t>四、公共安全支出</t>
    </r>
  </si>
  <si>
    <r>
      <rPr>
        <sz val="9"/>
        <color rgb="FF000000"/>
        <rFont val="宋体"/>
        <family val="3"/>
        <charset val="134"/>
      </rPr>
      <t>五、教育支出</t>
    </r>
  </si>
  <si>
    <r>
      <rPr>
        <sz val="9"/>
        <color rgb="FF000000"/>
        <rFont val="宋体"/>
        <family val="3"/>
        <charset val="134"/>
      </rPr>
      <t>六、科学技术支出</t>
    </r>
  </si>
  <si>
    <r>
      <rPr>
        <sz val="9"/>
        <color rgb="FF000000"/>
        <rFont val="宋体"/>
        <family val="3"/>
        <charset val="134"/>
      </rPr>
      <t>七、文化旅游体育与传媒支出</t>
    </r>
  </si>
  <si>
    <r>
      <rPr>
        <sz val="9"/>
        <color rgb="FF000000"/>
        <rFont val="宋体"/>
        <family val="3"/>
        <charset val="134"/>
      </rPr>
      <t>八、社会保障和就业支出</t>
    </r>
  </si>
  <si>
    <r>
      <rPr>
        <sz val="9"/>
        <color rgb="FF000000"/>
        <rFont val="宋体"/>
        <family val="3"/>
        <charset val="134"/>
      </rPr>
      <t>九、社会保险基金支出</t>
    </r>
  </si>
  <si>
    <r>
      <rPr>
        <sz val="9"/>
        <color rgb="FF000000"/>
        <rFont val="宋体"/>
        <family val="3"/>
        <charset val="134"/>
      </rPr>
      <t>十、卫生健康支出</t>
    </r>
  </si>
  <si>
    <r>
      <rPr>
        <sz val="9"/>
        <color rgb="FF000000"/>
        <rFont val="宋体"/>
        <family val="3"/>
        <charset val="134"/>
      </rPr>
      <t>十一、节能环保支出</t>
    </r>
  </si>
  <si>
    <r>
      <rPr>
        <sz val="9"/>
        <color rgb="FF000000"/>
        <rFont val="宋体"/>
        <family val="3"/>
        <charset val="134"/>
      </rPr>
      <t>十二、城乡社区支出</t>
    </r>
  </si>
  <si>
    <r>
      <rPr>
        <sz val="9"/>
        <color rgb="FF000000"/>
        <rFont val="宋体"/>
        <family val="3"/>
        <charset val="134"/>
      </rPr>
      <t>十三、农林水支出</t>
    </r>
  </si>
  <si>
    <r>
      <rPr>
        <sz val="9"/>
        <color rgb="FF000000"/>
        <rFont val="宋体"/>
        <family val="3"/>
        <charset val="134"/>
      </rPr>
      <t>十四、交通运输支出</t>
    </r>
  </si>
  <si>
    <r>
      <rPr>
        <sz val="9"/>
        <color rgb="FF000000"/>
        <rFont val="宋体"/>
        <family val="3"/>
        <charset val="134"/>
      </rPr>
      <t>十五、资源勘探工业信息等支出</t>
    </r>
  </si>
  <si>
    <r>
      <rPr>
        <sz val="9"/>
        <color rgb="FF000000"/>
        <rFont val="宋体"/>
        <family val="3"/>
        <charset val="134"/>
      </rPr>
      <t>十六、商业服务业等支出</t>
    </r>
  </si>
  <si>
    <r>
      <rPr>
        <sz val="9"/>
        <color rgb="FF000000"/>
        <rFont val="宋体"/>
        <family val="3"/>
        <charset val="134"/>
      </rPr>
      <t>十七、金融支出</t>
    </r>
  </si>
  <si>
    <r>
      <rPr>
        <sz val="9"/>
        <color rgb="FF000000"/>
        <rFont val="宋体"/>
        <family val="3"/>
        <charset val="134"/>
      </rPr>
      <t>十八、援助其他地区支出</t>
    </r>
  </si>
  <si>
    <r>
      <rPr>
        <sz val="9"/>
        <color rgb="FF000000"/>
        <rFont val="宋体"/>
        <family val="3"/>
        <charset val="134"/>
      </rPr>
      <t>十九、自然资源海洋气象等支出</t>
    </r>
  </si>
  <si>
    <r>
      <rPr>
        <sz val="9"/>
        <color rgb="FF000000"/>
        <rFont val="宋体"/>
        <family val="3"/>
        <charset val="134"/>
      </rPr>
      <t>二十、住房保障支出</t>
    </r>
  </si>
  <si>
    <r>
      <rPr>
        <sz val="9"/>
        <color rgb="FF000000"/>
        <rFont val="宋体"/>
        <family val="3"/>
        <charset val="134"/>
      </rPr>
      <t>二十一、粮油物资储备支出</t>
    </r>
  </si>
  <si>
    <r>
      <rPr>
        <sz val="9"/>
        <color rgb="FF000000"/>
        <rFont val="宋体"/>
        <family val="3"/>
        <charset val="134"/>
      </rPr>
      <t>二十二、国有资本经营预算支出</t>
    </r>
  </si>
  <si>
    <r>
      <rPr>
        <sz val="9"/>
        <color rgb="FF000000"/>
        <rFont val="宋体"/>
        <family val="3"/>
        <charset val="134"/>
      </rPr>
      <t>二十三、灾害防治及应急管理支出</t>
    </r>
  </si>
  <si>
    <r>
      <rPr>
        <sz val="9"/>
        <color rgb="FF000000"/>
        <rFont val="宋体"/>
        <family val="3"/>
        <charset val="134"/>
      </rPr>
      <t>二十四、预备费</t>
    </r>
  </si>
  <si>
    <r>
      <rPr>
        <sz val="9"/>
        <color rgb="FF000000"/>
        <rFont val="宋体"/>
        <family val="3"/>
        <charset val="134"/>
      </rPr>
      <t>二十五、其他支出</t>
    </r>
  </si>
  <si>
    <r>
      <rPr>
        <sz val="9"/>
        <color rgb="FF000000"/>
        <rFont val="宋体"/>
        <family val="3"/>
        <charset val="134"/>
      </rPr>
      <t>二十六、转移性支出</t>
    </r>
  </si>
  <si>
    <r>
      <rPr>
        <sz val="9"/>
        <color rgb="FF000000"/>
        <rFont val="宋体"/>
        <family val="3"/>
        <charset val="134"/>
      </rPr>
      <t>二十七、债务还本支出</t>
    </r>
  </si>
  <si>
    <r>
      <rPr>
        <sz val="9"/>
        <color rgb="FF000000"/>
        <rFont val="宋体"/>
        <family val="3"/>
        <charset val="134"/>
      </rPr>
      <t>二十八、债务付息支出</t>
    </r>
  </si>
  <si>
    <r>
      <rPr>
        <sz val="9"/>
        <color rgb="FF000000"/>
        <rFont val="宋体"/>
        <family val="3"/>
        <charset val="134"/>
      </rPr>
      <t>二十九、债务发行费用支出</t>
    </r>
  </si>
  <si>
    <r>
      <rPr>
        <sz val="9"/>
        <color rgb="FF000000"/>
        <rFont val="宋体"/>
        <family val="3"/>
        <charset val="134"/>
      </rPr>
      <t>三十、抗疫特别国债安排的支出</t>
    </r>
  </si>
  <si>
    <r>
      <rPr>
        <sz val="9"/>
        <color rgb="FF000000"/>
        <rFont val="宋体"/>
        <family val="3"/>
        <charset val="134"/>
      </rPr>
      <t>三十一、往来性支出</t>
    </r>
  </si>
  <si>
    <r>
      <rPr>
        <sz val="9"/>
        <color rgb="FF000000"/>
        <rFont val="宋体"/>
        <family val="3"/>
        <charset val="134"/>
      </rPr>
      <t>委托专业检测机构对起重机械等进行检测</t>
    </r>
  </si>
  <si>
    <r>
      <rPr>
        <sz val="9"/>
        <color rgb="FF000000"/>
        <rFont val="宋体"/>
        <family val="3"/>
        <charset val="134"/>
      </rPr>
      <t>社会满意度</t>
    </r>
  </si>
  <si>
    <r>
      <rPr>
        <sz val="9"/>
        <color rgb="FF000000"/>
        <rFont val="宋体"/>
        <family val="3"/>
        <charset val="134"/>
      </rPr>
      <t>广泛开展“安全生产月”、“质量月”“消防宣传月”等安全质量相关宣传系列活动，购买安全月、质量月，消防等宣传材料，向西城区建筑施工项目进行发放。挂图70元/套，需要720套，合计50400元，宣传折页200元/捆（50张），需要100捆，合计20000元，合计需要费用约70400元。印刷施工现场消防、有限空间等危险作业宣传材料需要费用50000元。</t>
    </r>
  </si>
  <si>
    <r>
      <rPr>
        <sz val="9"/>
        <color rgb="FF000000"/>
        <rFont val="宋体"/>
        <family val="3"/>
        <charset val="134"/>
      </rPr>
      <t>项目预算控制</t>
    </r>
  </si>
  <si>
    <r>
      <rPr>
        <sz val="9"/>
        <color rgb="FF000000"/>
        <rFont val="宋体"/>
        <family val="3"/>
        <charset val="134"/>
      </rPr>
      <t>提高建筑工地施工现场人员安全质量意识</t>
    </r>
  </si>
  <si>
    <r>
      <rPr>
        <sz val="9"/>
        <color rgb="FF000000"/>
        <rFont val="宋体"/>
        <family val="3"/>
        <charset val="134"/>
      </rPr>
      <t>按季度完成</t>
    </r>
  </si>
  <si>
    <r>
      <rPr>
        <sz val="9"/>
        <color rgb="FF000000"/>
        <rFont val="宋体"/>
        <family val="3"/>
        <charset val="134"/>
      </rPr>
      <t>买安全月、质量月，消防等宣传材料，向西城区建筑施工项目进行发放。</t>
    </r>
  </si>
  <si>
    <r>
      <rPr>
        <sz val="9"/>
        <color rgb="FF000000"/>
        <rFont val="宋体"/>
        <family val="3"/>
        <charset val="134"/>
      </rPr>
      <t>广泛开展“安全生产月”、“质量月”“消防宣传月”等安全质量相关宣传系列活动，购买安全月、质量月，消防等宣传材料，向西城区建筑施工项目进行发放，提高建筑工地施工现场人员安全质量意识。</t>
    </r>
  </si>
  <si>
    <r>
      <rPr>
        <sz val="9"/>
        <color rgb="FF000000"/>
        <rFont val="宋体"/>
        <family val="3"/>
        <charset val="134"/>
      </rPr>
      <t>持续开展对建筑工地人员的安全质量宣传教育工作。</t>
    </r>
  </si>
  <si>
    <r>
      <rPr>
        <sz val="9"/>
        <color rgb="FF000000"/>
        <rFont val="宋体"/>
        <family val="3"/>
        <charset val="134"/>
      </rPr>
      <t>主要用于组织开展防汛、防火、重大危险源等专项应急演练，委托应急抢险队伍、储备应急抢险物资，参加、组织各类应急救援培训和安全教育。通过中国移动平台向建筑施工项目发送安全警示类短信。费用共计100000元。</t>
    </r>
  </si>
  <si>
    <r>
      <rPr>
        <sz val="9"/>
        <color rgb="FF000000"/>
        <rFont val="宋体"/>
        <family val="3"/>
        <charset val="134"/>
      </rPr>
      <t>应急抢险备勤,委托两家应急救援抢险队，发送各类预警短信</t>
    </r>
  </si>
  <si>
    <r>
      <rPr>
        <sz val="9"/>
        <color rgb="FF000000"/>
        <rFont val="宋体"/>
        <family val="3"/>
        <charset val="134"/>
      </rPr>
      <t>应急抢险备勤,两家应急救援抢险队按规定提供备勤抢险服务，发送各类预警短信</t>
    </r>
  </si>
  <si>
    <r>
      <rPr>
        <sz val="9"/>
        <color rgb="FF000000"/>
        <rFont val="宋体"/>
        <family val="3"/>
        <charset val="134"/>
      </rPr>
      <t>应急抢险备勤,全年提供服务</t>
    </r>
  </si>
  <si>
    <r>
      <rPr>
        <sz val="9"/>
        <color rgb="FF000000"/>
        <rFont val="宋体"/>
        <family val="3"/>
        <charset val="134"/>
      </rPr>
      <t>委托应急抢险队伍、储备应急抢险物资，参加、组织各类应急救援培训和安全教育</t>
    </r>
  </si>
  <si>
    <r>
      <rPr>
        <sz val="9"/>
        <color rgb="FF000000"/>
        <rFont val="宋体"/>
        <family val="3"/>
        <charset val="134"/>
      </rPr>
      <t>预计支出10万元，严格控制预算</t>
    </r>
  </si>
  <si>
    <r>
      <rPr>
        <sz val="9"/>
        <color rgb="FF000000"/>
        <rFont val="宋体"/>
        <family val="3"/>
        <charset val="134"/>
      </rPr>
      <t>在夏季开展“中国梦·劳动美”送清凉进工地慰问活动，为辖区建筑工地农民工送去绿豆、白糖等防暑用品，慰问奋战在我区工程项目建设一线的劳动者，总计30000元。</t>
    </r>
  </si>
  <si>
    <r>
      <rPr>
        <sz val="9"/>
        <color rgb="FF000000"/>
        <rFont val="宋体"/>
        <family val="3"/>
        <charset val="134"/>
      </rPr>
      <t>改善农民工工作条件可持续影响</t>
    </r>
  </si>
  <si>
    <r>
      <rPr>
        <sz val="9"/>
        <color rgb="FF000000"/>
        <rFont val="宋体"/>
        <family val="3"/>
        <charset val="134"/>
      </rPr>
      <t>实际行动关心关爱农民工，激励他们为我区城建事业做出更大贡献</t>
    </r>
  </si>
  <si>
    <r>
      <rPr>
        <sz val="9"/>
        <color rgb="FF000000"/>
        <rFont val="宋体"/>
        <family val="3"/>
        <charset val="134"/>
      </rPr>
      <t>购置白糖、绿豆</t>
    </r>
  </si>
  <si>
    <r>
      <rPr>
        <sz val="9"/>
        <color rgb="FF000000"/>
        <rFont val="宋体"/>
        <family val="3"/>
        <charset val="134"/>
      </rPr>
      <t>4-6月采购使用</t>
    </r>
  </si>
  <si>
    <r>
      <rPr>
        <sz val="9"/>
        <color rgb="FF000000"/>
        <rFont val="宋体"/>
        <family val="3"/>
        <charset val="134"/>
      </rPr>
      <t>采购预算成本控制</t>
    </r>
  </si>
  <si>
    <r>
      <rPr>
        <sz val="9"/>
        <color rgb="FF000000"/>
        <rFont val="宋体"/>
        <family val="3"/>
        <charset val="134"/>
      </rPr>
      <t>使用者 满意度</t>
    </r>
  </si>
  <si>
    <r>
      <rPr>
        <sz val="9"/>
        <color rgb="FF000000"/>
        <rFont val="宋体"/>
        <family val="3"/>
        <charset val="134"/>
      </rPr>
      <t>根据《北京市安全生产委员会办公室关于进一步加强区职能部门安全生产专职安全员队伍建设工作指导意见（试行）》（京安办发[2016]24号）工作要求，区住建委于2018年1月成立了专职安全员安全生产督查检查队，2018年1月入职5人，2021年3月新入职5人，与2022年离职2人，2023年4月新入职2人，目前共有专职安全员10人。需为2023年4月新入职人员购置服装、移动终端、满足办公需求。</t>
    </r>
  </si>
  <si>
    <r>
      <rPr>
        <sz val="9"/>
        <color rgb="FF000000"/>
        <rFont val="宋体"/>
        <family val="3"/>
        <charset val="134"/>
      </rPr>
      <t>第二季度进行准备采购使用</t>
    </r>
  </si>
  <si>
    <r>
      <rPr>
        <sz val="9"/>
        <color rgb="FF000000"/>
        <rFont val="宋体"/>
        <family val="3"/>
        <charset val="134"/>
      </rPr>
      <t>专职安全员服装，符合文件标准，符合文件要求</t>
    </r>
  </si>
  <si>
    <r>
      <rPr>
        <sz val="9"/>
        <color rgb="FF000000"/>
        <rFont val="宋体"/>
        <family val="3"/>
        <charset val="134"/>
      </rPr>
      <t>专职安全员服装，移动终端</t>
    </r>
  </si>
  <si>
    <r>
      <rPr>
        <sz val="9"/>
        <color rgb="FF000000"/>
        <rFont val="宋体"/>
        <family val="3"/>
        <charset val="134"/>
      </rPr>
      <t>专职安全员服装经费，日常办公经费自预算</t>
    </r>
  </si>
  <si>
    <r>
      <rPr>
        <sz val="9"/>
        <color rgb="FF000000"/>
        <rFont val="宋体"/>
        <family val="3"/>
        <charset val="134"/>
      </rPr>
      <t>满足日常工作需求</t>
    </r>
  </si>
  <si>
    <r>
      <rPr>
        <sz val="9"/>
        <color rgb="FF000000"/>
        <rFont val="宋体"/>
        <family val="3"/>
        <charset val="134"/>
      </rPr>
      <t>专职安全员满意度</t>
    </r>
  </si>
  <si>
    <r>
      <rPr>
        <sz val="9"/>
        <color rgb="FF000000"/>
        <rFont val="宋体"/>
        <family val="3"/>
        <charset val="134"/>
      </rPr>
      <t>区住建委消防验收科主要职责为承接建设工程消防质量和消防施工安全的监督管理、消防验收、备案及抽查职责。消防验收工作需要系统的专业能力和人员综合能力，涉及建筑类别、总平面图布局、内部装修防火、防火防烟分隔等11个方面的专业知识，根据我区棚户区改造以及其他可预测项目的开展情况，初步预计2024年度将有约100万㎡房建工程需要进行消防验收。 为更好地履行建设工程消防质量和消防施工安全的监督管理的职责，依据《北京市关于深化城市更新中既有建筑改造消防设计审查验收改革的实施方案》（京建发〔2021〕386号）第八条“推动消防质量管控关口前移，把消防分部分项工程纳入建筑工程施工质量日常监管重点”、《关于加强房屋建筑和市政基础设施工程消防施工质量监督和消防验收现场评定、备案检查工作的通知》（京建发〔2021〕343号）第一条“工程质量监督部门应将分部分项工程中与消防有关的施工质量纳入建筑工程施工质量日常监督管理重点”，拟通过招标方式购买建设工程消防质量和消防施工安全的监督管理委托业务，委托内容为核对工程基本信息、监督建设单位履行其法定职责情况、消防施工质量监督抽查工作等。通过咨询市监督总站以及消防验收服务机构报价并参考北京市物价局《关于电气防火检测收费标准》，采用固定单价合同约为2.5元/平方米，实际委托业务费用以实际完成的工作量结算。全年房屋建筑工程委托业务面积约为100万平方米。即（2.5×1000000=2500000元）消防验收委托业务费用预估总金额约为250万。</t>
    </r>
  </si>
  <si>
    <r>
      <rPr>
        <sz val="9"/>
        <color rgb="FF000000"/>
        <rFont val="宋体"/>
        <family val="3"/>
        <charset val="134"/>
      </rPr>
      <t>准备阶段，实施阶段，报告阶段</t>
    </r>
  </si>
  <si>
    <r>
      <rPr>
        <sz val="9"/>
        <color rgb="FF000000"/>
        <rFont val="宋体"/>
        <family val="3"/>
        <charset val="134"/>
      </rPr>
      <t>检查覆盖率</t>
    </r>
  </si>
  <si>
    <r>
      <rPr>
        <sz val="9"/>
        <color rgb="FF000000"/>
        <rFont val="宋体"/>
        <family val="3"/>
        <charset val="134"/>
      </rPr>
      <t>检查结果</t>
    </r>
  </si>
  <si>
    <r>
      <rPr>
        <sz val="9"/>
        <color rgb="FF000000"/>
        <rFont val="宋体"/>
        <family val="3"/>
        <charset val="134"/>
      </rPr>
      <t>形成长效机制</t>
    </r>
  </si>
  <si>
    <r>
      <rPr>
        <sz val="9"/>
        <color rgb="FF000000"/>
        <rFont val="宋体"/>
        <family val="3"/>
        <charset val="134"/>
      </rPr>
      <t>提高工程安全质量管理水平</t>
    </r>
  </si>
  <si>
    <r>
      <rPr>
        <sz val="9"/>
        <color rgb="FF000000"/>
        <rFont val="宋体"/>
        <family val="3"/>
        <charset val="134"/>
      </rPr>
      <t>被检查单位满意度</t>
    </r>
  </si>
  <si>
    <r>
      <rPr>
        <sz val="9"/>
        <color rgb="FF000000"/>
        <rFont val="宋体"/>
        <family val="3"/>
        <charset val="134"/>
      </rPr>
      <t>区住建委消防验收科主要职责为承接建设工程消防质量和消防施工安全的监督管理、消防验收、备案及抽查职责。消防验收工作需要系统的专业能力和人员综合能力，涉及建筑类别、总平面图布局、内部装修防火、防火防烟分隔等11个方面的专业知识，根据我区棚户区改造以及其他可预测项目的开展情况，初步预计2024年度将有约100万㎡房建工程需要进行消防验收。 为更好地履行消防验收、备案及抽查工作的职责，依据《住房和城乡建设部关于修改〈建设工程消防设计审查验收管理暂行规定〉的决定》（住建部令第58号），拟通过招标方式购买消防验收、备案及抽查委托业务，委托内容为消防竣工技术资料的审查、现场抽样检查及功能测试、综合评定与记录资料以及日常支持性咨询服务。通过咨询市监督总站以及消防验收服务机构报价并参考北京市物价局《关于电气防火检测收费标准》，采用固定单价合同约为2.5元/平方米，实际委托业务费用以实际完成的工作量结算。全年房屋建筑工程委托业务面积约为100万平方米。即（2.5×1000000=2500000元）消防验收委托业务费用预估总金额约为250万。</t>
    </r>
  </si>
  <si>
    <r>
      <rPr>
        <sz val="9"/>
        <color rgb="FF000000"/>
        <rFont val="宋体"/>
        <family val="3"/>
        <charset val="134"/>
      </rPr>
      <t>形成长效机制</t>
    </r>
  </si>
  <si>
    <r>
      <rPr>
        <sz val="9"/>
        <color rgb="FF000000"/>
        <rFont val="宋体"/>
        <family val="3"/>
        <charset val="134"/>
      </rPr>
      <t>预算控制</t>
    </r>
  </si>
  <si>
    <r>
      <rPr>
        <sz val="9"/>
        <color rgb="FF000000"/>
        <rFont val="宋体"/>
        <family val="3"/>
        <charset val="134"/>
      </rPr>
      <t>检查覆盖率</t>
    </r>
  </si>
  <si>
    <r>
      <rPr>
        <sz val="9"/>
        <color rgb="FF000000"/>
        <rFont val="宋体"/>
        <family val="3"/>
        <charset val="134"/>
      </rPr>
      <t>准备阶段，实施阶段，报告阶段</t>
    </r>
  </si>
  <si>
    <r>
      <rPr>
        <sz val="9"/>
        <color rgb="FF000000"/>
        <rFont val="宋体"/>
        <family val="3"/>
        <charset val="134"/>
      </rPr>
      <t>检查结果</t>
    </r>
  </si>
  <si>
    <r>
      <rPr>
        <sz val="9"/>
        <color rgb="FF000000"/>
        <rFont val="宋体"/>
        <family val="3"/>
        <charset val="134"/>
      </rPr>
      <t>被检查单位满意度</t>
    </r>
  </si>
  <si>
    <r>
      <rPr>
        <sz val="9"/>
        <color rgb="FF000000"/>
        <rFont val="宋体"/>
        <family val="3"/>
        <charset val="134"/>
      </rPr>
      <t>按照《北京市西城区财政局关于进一步加强机动经费使用管理的通知》精神，依据我委2024年预算申报的总体情况，我委2024年预留机动经费金额为9.52万元，此项经费主要用于在日常预算执行过程中，新确定的重点工作、紧急事项，以及零星支出和临时性开支。</t>
    </r>
  </si>
  <si>
    <r>
      <rPr>
        <sz val="9"/>
        <color rgb="FF000000"/>
        <rFont val="宋体"/>
        <family val="3"/>
        <charset val="134"/>
      </rPr>
      <t>使用率</t>
    </r>
  </si>
  <si>
    <r>
      <rPr>
        <sz val="9"/>
        <color rgb="FF000000"/>
        <rFont val="宋体"/>
        <family val="3"/>
        <charset val="134"/>
      </rPr>
      <t>使用者满意度</t>
    </r>
  </si>
  <si>
    <r>
      <rPr>
        <sz val="9"/>
        <color rgb="FF000000"/>
        <rFont val="宋体"/>
        <family val="3"/>
        <charset val="134"/>
      </rPr>
      <t xml:space="preserve">安质站编制内实有人数为42人，按照办公设备配置标准：台式计算机按照不超过编制内实有人员的110%的标准控制总量，指标为47台，实有办公用台式计算机39台，其中达到最低使用年限预计报废16台，2023年9月份计划购买12台，剩余指标12台；打印机按照不超过编制内实有人员的45%的标准控制总量，指标为19台，实有办公用途打印机15台，其中达到最低使用年限预计报废8台，2023年9月份计划购买2台，剩余指标10台。 为使资产更新良性循环，根据电子产品代次更新规律并充分利用资产价值，以及深化安全可靠应用替代工作的规定要求，现申请在指标范围内购买信创台式计算机6台，信创A4激光彩色打印机2台，信创A4激光黑白打印机2台，信创一体机2台。按照台式计算机10000元/台，A4激光彩色打印机 6000元/台，A4激光黑白打印机4200元/台，一体机5000元/台的单价标准，预算资金共计90400元。 </t>
    </r>
  </si>
  <si>
    <r>
      <rPr>
        <sz val="9"/>
        <color rgb="FF000000"/>
        <rFont val="宋体"/>
        <family val="3"/>
        <charset val="134"/>
      </rPr>
      <t>设备使用者满意度</t>
    </r>
  </si>
  <si>
    <r>
      <rPr>
        <sz val="9"/>
        <color rgb="FF000000"/>
        <rFont val="宋体"/>
        <family val="3"/>
        <charset val="134"/>
      </rPr>
      <t>履职基础、公共服务能力</t>
    </r>
  </si>
  <si>
    <r>
      <rPr>
        <sz val="9"/>
        <color rgb="FF000000"/>
        <rFont val="宋体"/>
        <family val="3"/>
        <charset val="134"/>
      </rPr>
      <t>改善工作条件有可持续影响</t>
    </r>
  </si>
  <si>
    <r>
      <rPr>
        <sz val="9"/>
        <color rgb="FF000000"/>
        <rFont val="宋体"/>
        <family val="3"/>
        <charset val="134"/>
      </rPr>
      <t>办公设备一批</t>
    </r>
  </si>
  <si>
    <r>
      <rPr>
        <sz val="9"/>
        <color rgb="FF000000"/>
        <rFont val="宋体"/>
        <family val="3"/>
        <charset val="134"/>
      </rPr>
      <t>计划7、8、9月购入投入使用</t>
    </r>
  </si>
  <si>
    <r>
      <rPr>
        <sz val="9"/>
        <color rgb="FF000000"/>
        <rFont val="宋体"/>
        <family val="3"/>
        <charset val="134"/>
      </rPr>
      <t>办公设备一批 预算控制</t>
    </r>
  </si>
  <si>
    <r>
      <rPr>
        <sz val="9"/>
        <color rgb="FF000000"/>
        <rFont val="宋体"/>
        <family val="3"/>
        <charset val="134"/>
      </rPr>
      <t xml:space="preserve">依据北京市住房和城乡建设委员会 北京市财政局关于印发《北京市建设工程施工现场监督协管员队伍改革工作方案》通知（京建发〔2021〕430号）、北京市建设工程施工现场监督协管员管理暂行办法（京建发〔2013〕37号）文件要求 为维持建设工程施工现场监督协管员队伍人员日常办公经费需求，申请建设工程施工现场监督协管员补助经费249090元。 </t>
    </r>
  </si>
  <si>
    <r>
      <rPr>
        <sz val="9"/>
        <color rgb="FF000000"/>
        <rFont val="宋体"/>
        <family val="3"/>
        <charset val="134"/>
      </rPr>
      <t>协管员数量</t>
    </r>
  </si>
  <si>
    <r>
      <rPr>
        <sz val="9"/>
        <color rgb="FF000000"/>
        <rFont val="宋体"/>
        <family val="3"/>
        <charset val="134"/>
      </rPr>
      <t>完成进度要求</t>
    </r>
  </si>
  <si>
    <r>
      <rPr>
        <sz val="9"/>
        <color rgb="FF000000"/>
        <rFont val="宋体"/>
        <family val="3"/>
        <charset val="134"/>
      </rPr>
      <t>人员经费</t>
    </r>
  </si>
  <si>
    <r>
      <rPr>
        <sz val="9"/>
        <color rgb="FF000000"/>
        <rFont val="宋体"/>
        <family val="3"/>
        <charset val="134"/>
      </rPr>
      <t>依据北京市住房和城乡建设委员会 北京市财政局关于印发《北京市建设工程施工现场监督协管员队伍改革工作方案》通知（京建发〔2021〕430号），为维持建设工程施工现场监督协管员队伍人员日常办公经费需求，申请建设工程施工现场监督协管员补助经费170910元。</t>
    </r>
  </si>
  <si>
    <r>
      <rPr>
        <sz val="9"/>
        <color rgb="FF000000"/>
        <rFont val="宋体"/>
        <family val="3"/>
        <charset val="134"/>
      </rPr>
      <t>完成进度要求</t>
    </r>
  </si>
  <si>
    <r>
      <rPr>
        <sz val="9"/>
        <color rgb="FF000000"/>
        <rFont val="宋体"/>
        <family val="3"/>
        <charset val="134"/>
      </rPr>
      <t>历管员数量</t>
    </r>
  </si>
  <si>
    <r>
      <rPr>
        <sz val="9"/>
        <color rgb="FF000000"/>
        <rFont val="宋体"/>
        <family val="3"/>
        <charset val="134"/>
      </rPr>
      <t>人员经费</t>
    </r>
  </si>
  <si>
    <r>
      <rPr>
        <sz val="9"/>
        <color rgb="FF000000"/>
        <rFont val="宋体"/>
        <family val="3"/>
        <charset val="134"/>
      </rPr>
      <t>该项目为历年延续项目，为了继续为办公区域提供良好的工作环境，提供优质的活动和服务场所，助力服务水平的提升，需委托专业物业服务公司为本单位提供相关服务。按照西城区部门预算公用定额标准测算，我单位实际建筑面积476平米，按每平米120元计算，2024年申请办公楼物业费57120元。</t>
    </r>
  </si>
  <si>
    <r>
      <rPr>
        <sz val="9"/>
        <color rgb="FF000000"/>
        <rFont val="宋体"/>
        <family val="3"/>
        <charset val="134"/>
      </rPr>
      <t>服务面积</t>
    </r>
  </si>
  <si>
    <r>
      <rPr>
        <sz val="9"/>
        <color rgb="FF000000"/>
        <rFont val="宋体"/>
        <family val="3"/>
        <charset val="134"/>
      </rPr>
      <t>定期针对物业服务征求意见建议，不断提升服务水平</t>
    </r>
  </si>
  <si>
    <r>
      <rPr>
        <sz val="9"/>
        <color rgb="FF000000"/>
        <rFont val="宋体"/>
        <family val="3"/>
        <charset val="134"/>
      </rPr>
      <t>按照《北京市西城区财政局关于进一步加强机动经费使用管理的通知》精神，依据我委2024年预算申报的总体情况，我委2024年预留机动经费金额为24133.97元，此项经费主要用于在日常预算执行过程中，新确定的重点工作、紧急事项，以及零星支出和临时性开支。</t>
    </r>
  </si>
  <si>
    <r>
      <rPr>
        <sz val="9"/>
        <color rgb="FF000000"/>
        <rFont val="宋体"/>
        <family val="3"/>
        <charset val="134"/>
      </rPr>
      <t>预算金</t>
    </r>
  </si>
  <si>
    <r>
      <rPr>
        <sz val="9"/>
        <color rgb="FF000000"/>
        <rFont val="宋体"/>
        <family val="3"/>
        <charset val="134"/>
      </rPr>
      <t>投入使用</t>
    </r>
  </si>
  <si>
    <r>
      <rPr>
        <sz val="9"/>
        <color rgb="FF000000"/>
        <rFont val="宋体"/>
        <family val="3"/>
        <charset val="134"/>
      </rPr>
      <t>按照《北京市西城区财政局关于进一步加强机动经费使用管理的通知》精神，依据我委2024年预算申报的总体情况，我单位2024年预留机动经费金额为7.93万元，此项经费主要用于在日常预算执行过程中，新确定的重点工作、紧急事项，以及零星支出和临时性开支。</t>
    </r>
  </si>
  <si>
    <r>
      <rPr>
        <sz val="9"/>
        <color rgb="FF000000"/>
        <rFont val="宋体"/>
        <family val="3"/>
        <charset val="134"/>
      </rPr>
      <t>投入时间</t>
    </r>
  </si>
  <si>
    <r>
      <rPr>
        <sz val="9"/>
        <color rgb="FF000000"/>
        <rFont val="宋体"/>
        <family val="3"/>
        <charset val="134"/>
      </rPr>
      <t>＜</t>
    </r>
  </si>
  <si>
    <r>
      <rPr>
        <sz val="9"/>
        <color rgb="FF000000"/>
        <rFont val="宋体"/>
        <family val="3"/>
        <charset val="134"/>
      </rPr>
      <t>执法大队编制内实有人数为32人，按照办公设备配置标准：台式计算机按照不超过编制内实有人员的110%的标准控制总量，指标为36台，实有办公用台式计算机0台，2023年9月份计划购买20台，剩余指标16台；便携式计算机按照不超过编制内实有人员的20%的标准控制总量，指标为7台，实有0台，2023年9月份计划购买5台，剩余指标2台；打印机按照不超过编制内实有人员的45%的标准控制总量，指标为15台，实有办公用途打印机0台，2023年9月份计划购买2台，剩余指标13台。 为使资产更新良性循环，根据电子产品代次更新规律并充分利用资产价值，以及深化安全可靠应用替代工作的规定要求，现申请在指标范围内购买信创台式计算机16台，信创便携式计算机2台，信创A4激光彩色打印机3台，信创A4激光黑白打印机2台，信创一体机8台。按照台式计算机10000元/台，便携式计算机10000元/台，A4激光彩色打印机 6000元/台，A4激光黑白打印机4200元/台，一体机5000元/台的单价标准，预算资金共计246400元。</t>
    </r>
  </si>
  <si>
    <r>
      <rPr>
        <sz val="9"/>
        <color rgb="FF000000"/>
        <rFont val="宋体"/>
        <family val="3"/>
        <charset val="134"/>
      </rPr>
      <t>31台</t>
    </r>
  </si>
  <si>
    <r>
      <rPr>
        <sz val="9"/>
        <color rgb="FF000000"/>
        <rFont val="宋体"/>
        <family val="3"/>
        <charset val="134"/>
      </rPr>
      <t>设备使用者</t>
    </r>
  </si>
  <si>
    <r>
      <rPr>
        <sz val="9"/>
        <color rgb="FF000000"/>
        <rFont val="宋体"/>
        <family val="3"/>
        <charset val="134"/>
      </rPr>
      <t>大于20</t>
    </r>
  </si>
  <si>
    <r>
      <rPr>
        <sz val="9"/>
        <color rgb="FF000000"/>
        <rFont val="宋体"/>
        <family val="3"/>
        <charset val="134"/>
      </rPr>
      <t>1、为增强执法大队人员业务素质,加强执法办案业务能力，提升履职水平，现需购买执法相关规范和标准，参照2023年标准书目大约45元/册,预购200册共计9000元。 2、印刷执法宣传品，提高执法效能。单价40元/册*275册，共计11000元。</t>
    </r>
  </si>
  <si>
    <r>
      <rPr>
        <sz val="9"/>
        <color rgb="FF000000"/>
        <rFont val="宋体"/>
        <family val="3"/>
        <charset val="134"/>
      </rPr>
      <t>宣传册</t>
    </r>
  </si>
  <si>
    <r>
      <rPr>
        <sz val="9"/>
        <color rgb="FF000000"/>
        <rFont val="宋体"/>
        <family val="3"/>
        <charset val="134"/>
      </rPr>
      <t>218001-北京市西城区住房和城市建设委员会（本级）</t>
    </r>
  </si>
  <si>
    <r>
      <rPr>
        <sz val="9"/>
        <color rgb="FF000000"/>
        <rFont val="宋体"/>
        <family val="3"/>
        <charset val="134"/>
      </rPr>
      <t>1-行政单位</t>
    </r>
  </si>
  <si>
    <r>
      <rPr>
        <sz val="9"/>
        <color rgb="FF000000"/>
        <rFont val="宋体"/>
        <family val="3"/>
        <charset val="134"/>
      </rPr>
      <t>白塔寺西南第五立面及东岔小广场改造项目</t>
    </r>
  </si>
  <si>
    <r>
      <rPr>
        <sz val="9"/>
        <color rgb="FF000000"/>
        <rFont val="宋体"/>
        <family val="3"/>
        <charset val="134"/>
      </rPr>
      <t>2129999-其他城乡社区支出</t>
    </r>
  </si>
  <si>
    <r>
      <rPr>
        <sz val="9"/>
        <color rgb="FF000000"/>
        <rFont val="宋体"/>
        <family val="3"/>
        <charset val="134"/>
      </rPr>
      <t>50307-大型修缮</t>
    </r>
  </si>
  <si>
    <r>
      <rPr>
        <sz val="9"/>
        <color rgb="FF000000"/>
        <rFont val="宋体"/>
        <family val="3"/>
        <charset val="134"/>
      </rPr>
      <t>31006-大型修缮</t>
    </r>
  </si>
  <si>
    <r>
      <rPr>
        <sz val="9"/>
        <color rgb="FF000000"/>
        <rFont val="宋体"/>
        <family val="3"/>
        <charset val="134"/>
      </rPr>
      <t>安保费</t>
    </r>
  </si>
  <si>
    <r>
      <rPr>
        <sz val="9"/>
        <color rgb="FF000000"/>
        <rFont val="宋体"/>
        <family val="3"/>
        <charset val="134"/>
      </rPr>
      <t>2120102-一般行政管理事务</t>
    </r>
  </si>
  <si>
    <r>
      <rPr>
        <sz val="9"/>
        <color rgb="FF000000"/>
        <rFont val="宋体"/>
        <family val="3"/>
        <charset val="134"/>
      </rPr>
      <t>50205-委托业务费</t>
    </r>
  </si>
  <si>
    <r>
      <rPr>
        <sz val="9"/>
        <color rgb="FF000000"/>
        <rFont val="宋体"/>
        <family val="3"/>
        <charset val="134"/>
      </rPr>
      <t>30227-委托业务费</t>
    </r>
  </si>
  <si>
    <r>
      <rPr>
        <sz val="9"/>
        <color rgb="FF000000"/>
        <rFont val="宋体"/>
        <family val="3"/>
        <charset val="134"/>
      </rPr>
      <t>消防中控值班经费</t>
    </r>
  </si>
  <si>
    <r>
      <rPr>
        <sz val="9"/>
        <color rgb="FF000000"/>
        <rFont val="宋体"/>
        <family val="3"/>
        <charset val="134"/>
      </rPr>
      <t>30226-劳务费</t>
    </r>
  </si>
  <si>
    <r>
      <rPr>
        <sz val="9"/>
        <color rgb="FF000000"/>
        <rFont val="宋体"/>
        <family val="3"/>
        <charset val="134"/>
      </rPr>
      <t>老旧小区综合整治（2024）</t>
    </r>
  </si>
  <si>
    <r>
      <rPr>
        <sz val="9"/>
        <color rgb="FF000000"/>
        <rFont val="宋体"/>
        <family val="3"/>
        <charset val="134"/>
      </rPr>
      <t>2210108-老旧小区改造</t>
    </r>
  </si>
  <si>
    <r>
      <rPr>
        <sz val="9"/>
        <color rgb="FF000000"/>
        <rFont val="宋体"/>
        <family val="3"/>
        <charset val="134"/>
      </rPr>
      <t>50499-其他资本性支出</t>
    </r>
  </si>
  <si>
    <r>
      <rPr>
        <sz val="9"/>
        <color rgb="FF000000"/>
        <rFont val="宋体"/>
        <family val="3"/>
        <charset val="134"/>
      </rPr>
      <t>30999-其他基本建设支出</t>
    </r>
  </si>
  <si>
    <r>
      <rPr>
        <sz val="9"/>
        <color rgb="FF000000"/>
        <rFont val="宋体"/>
        <family val="3"/>
        <charset val="134"/>
      </rPr>
      <t>上下水管线专项改造（2024）</t>
    </r>
  </si>
  <si>
    <r>
      <rPr>
        <sz val="9"/>
        <color rgb="FF000000"/>
        <rFont val="宋体"/>
        <family val="3"/>
        <charset val="134"/>
      </rPr>
      <t>既有住宅加装电梯专项（2024）</t>
    </r>
  </si>
  <si>
    <r>
      <rPr>
        <sz val="9"/>
        <color rgb="FF000000"/>
        <rFont val="宋体"/>
        <family val="3"/>
        <charset val="134"/>
      </rPr>
      <t>50899-其他对企业资本性支出</t>
    </r>
  </si>
  <si>
    <r>
      <rPr>
        <sz val="9"/>
        <color rgb="FF000000"/>
        <rFont val="宋体"/>
        <family val="3"/>
        <charset val="134"/>
      </rPr>
      <t>31199-其他对企业补助</t>
    </r>
  </si>
  <si>
    <r>
      <rPr>
        <sz val="9"/>
        <color rgb="FF000000"/>
        <rFont val="宋体"/>
        <family val="3"/>
        <charset val="134"/>
      </rPr>
      <t>北京西单-积水潭街区保护更新工作专班工作经费</t>
    </r>
  </si>
  <si>
    <r>
      <rPr>
        <sz val="9"/>
        <color rgb="FF000000"/>
        <rFont val="宋体"/>
        <family val="3"/>
        <charset val="134"/>
      </rPr>
      <t>点亮中轴线景观照明提升项目</t>
    </r>
  </si>
  <si>
    <r>
      <rPr>
        <sz val="9"/>
        <color rgb="FF000000"/>
        <rFont val="宋体"/>
        <family val="3"/>
        <charset val="134"/>
      </rPr>
      <t>西安门大街环境整治提升项目</t>
    </r>
  </si>
  <si>
    <r>
      <rPr>
        <sz val="9"/>
        <color rgb="FF000000"/>
        <rFont val="宋体"/>
        <family val="3"/>
        <charset val="134"/>
      </rPr>
      <t>旧鼓楼大街空间品质提升项目</t>
    </r>
  </si>
  <si>
    <r>
      <rPr>
        <sz val="9"/>
        <color rgb="FF000000"/>
        <rFont val="宋体"/>
        <family val="3"/>
        <charset val="134"/>
      </rPr>
      <t>钟鼓楼西北侧公共空间品质提升和第五立面整治经费</t>
    </r>
  </si>
  <si>
    <r>
      <rPr>
        <sz val="9"/>
        <color rgb="FF000000"/>
        <rFont val="宋体"/>
        <family val="3"/>
        <charset val="134"/>
      </rPr>
      <t>鼓西大街整理复兴计划（道路系统）项目</t>
    </r>
  </si>
  <si>
    <r>
      <rPr>
        <sz val="9"/>
        <color rgb="FF000000"/>
        <rFont val="宋体"/>
        <family val="3"/>
        <charset val="134"/>
      </rPr>
      <t>天桥百货商场建筑环境整治项目经费</t>
    </r>
  </si>
  <si>
    <r>
      <rPr>
        <sz val="9"/>
        <color rgb="FF000000"/>
        <rFont val="宋体"/>
        <family val="3"/>
        <charset val="134"/>
      </rPr>
      <t>正阳门南望视廊环境整治项目</t>
    </r>
  </si>
  <si>
    <r>
      <rPr>
        <sz val="9"/>
        <color rgb="FF000000"/>
        <rFont val="宋体"/>
        <family val="3"/>
        <charset val="134"/>
      </rPr>
      <t>申请式退租项目经费</t>
    </r>
  </si>
  <si>
    <r>
      <rPr>
        <sz val="9"/>
        <color rgb="FF000000"/>
        <rFont val="宋体"/>
        <family val="3"/>
        <charset val="134"/>
      </rPr>
      <t>2210199-其他保障性安居工程支出</t>
    </r>
  </si>
  <si>
    <r>
      <rPr>
        <sz val="9"/>
        <color rgb="FF000000"/>
        <rFont val="宋体"/>
        <family val="3"/>
        <charset val="134"/>
      </rPr>
      <t>预留机动经费（2024）</t>
    </r>
  </si>
  <si>
    <r>
      <rPr>
        <sz val="9"/>
        <color rgb="FF000000"/>
        <rFont val="宋体"/>
        <family val="3"/>
        <charset val="134"/>
      </rPr>
      <t>西城区限额以下工程街道自查管理功能开发经费</t>
    </r>
  </si>
  <si>
    <r>
      <rPr>
        <sz val="9"/>
        <color rgb="FF000000"/>
        <rFont val="宋体"/>
        <family val="3"/>
        <charset val="134"/>
      </rPr>
      <t>购置食堂设备</t>
    </r>
  </si>
  <si>
    <r>
      <rPr>
        <sz val="9"/>
        <color rgb="FF000000"/>
        <rFont val="宋体"/>
        <family val="3"/>
        <charset val="134"/>
      </rPr>
      <t>50399-其他资本性支出</t>
    </r>
  </si>
  <si>
    <r>
      <rPr>
        <sz val="9"/>
        <color rgb="FF000000"/>
        <rFont val="宋体"/>
        <family val="3"/>
        <charset val="134"/>
      </rPr>
      <t>31099-其他资本性支出</t>
    </r>
  </si>
  <si>
    <r>
      <rPr>
        <sz val="9"/>
        <color rgb="FF000000"/>
        <rFont val="宋体"/>
        <family val="3"/>
        <charset val="134"/>
      </rPr>
      <t>交流电动自行车充电桩</t>
    </r>
  </si>
  <si>
    <r>
      <rPr>
        <sz val="9"/>
        <color rgb="FF000000"/>
        <rFont val="宋体"/>
        <family val="3"/>
        <charset val="134"/>
      </rPr>
      <t>城工委办办公经费</t>
    </r>
  </si>
  <si>
    <r>
      <rPr>
        <sz val="9"/>
        <color rgb="FF000000"/>
        <rFont val="宋体"/>
        <family val="3"/>
        <charset val="134"/>
      </rPr>
      <t>2024年办公设备采购（建委本级）</t>
    </r>
  </si>
  <si>
    <r>
      <rPr>
        <sz val="9"/>
        <color rgb="FF000000"/>
        <rFont val="宋体"/>
        <family val="3"/>
        <charset val="134"/>
      </rPr>
      <t>50306-设备购置</t>
    </r>
  </si>
  <si>
    <r>
      <rPr>
        <sz val="9"/>
        <color rgb="FF000000"/>
        <rFont val="宋体"/>
        <family val="3"/>
        <charset val="134"/>
      </rPr>
      <t>31002-办公设备购置</t>
    </r>
  </si>
  <si>
    <r>
      <rPr>
        <sz val="9"/>
        <color rgb="FF000000"/>
        <rFont val="宋体"/>
        <family val="3"/>
        <charset val="134"/>
      </rPr>
      <t>办公楼租赁费用（长椿街甲24号）</t>
    </r>
  </si>
  <si>
    <r>
      <rPr>
        <sz val="9"/>
        <color rgb="FF000000"/>
        <rFont val="宋体"/>
        <family val="3"/>
        <charset val="134"/>
      </rPr>
      <t>30214-租赁费</t>
    </r>
  </si>
  <si>
    <r>
      <rPr>
        <sz val="9"/>
        <color rgb="FF000000"/>
        <rFont val="宋体"/>
        <family val="3"/>
        <charset val="134"/>
      </rPr>
      <t>五道庙小广场公共空间景观提升项目</t>
    </r>
  </si>
  <si>
    <r>
      <rPr>
        <sz val="9"/>
        <color rgb="FF000000"/>
        <rFont val="宋体"/>
        <family val="3"/>
        <charset val="134"/>
      </rPr>
      <t>“马连道·茶·中国数据街”规划项目</t>
    </r>
  </si>
  <si>
    <r>
      <rPr>
        <sz val="9"/>
        <color rgb="FF000000"/>
        <rFont val="宋体"/>
        <family val="3"/>
        <charset val="134"/>
      </rPr>
      <t>运行管理服务</t>
    </r>
  </si>
  <si>
    <r>
      <rPr>
        <sz val="9"/>
        <color rgb="FF000000"/>
        <rFont val="宋体"/>
        <family val="3"/>
        <charset val="134"/>
      </rPr>
      <t>办公辅助系统运行维护服务</t>
    </r>
  </si>
  <si>
    <r>
      <rPr>
        <sz val="9"/>
        <color rgb="FF000000"/>
        <rFont val="宋体"/>
        <family val="3"/>
        <charset val="134"/>
      </rPr>
      <t>西城区“减量时代”互联网+西城区老城改造应用项目运行维护服务</t>
    </r>
  </si>
  <si>
    <r>
      <rPr>
        <sz val="9"/>
        <color rgb="FF000000"/>
        <rFont val="宋体"/>
        <family val="3"/>
        <charset val="134"/>
      </rPr>
      <t>北京市西城区定向安置房综合管理信息服务平台运维服务</t>
    </r>
  </si>
  <si>
    <r>
      <rPr>
        <sz val="9"/>
        <color rgb="FF000000"/>
        <rFont val="宋体"/>
        <family val="3"/>
        <charset val="134"/>
      </rPr>
      <t>法律顾问服务</t>
    </r>
  </si>
  <si>
    <r>
      <rPr>
        <sz val="9"/>
        <color rgb="FF000000"/>
        <rFont val="宋体"/>
        <family val="3"/>
        <charset val="134"/>
      </rPr>
      <t>电子政务内网运行维护服务</t>
    </r>
  </si>
  <si>
    <r>
      <rPr>
        <sz val="9"/>
        <color rgb="FF000000"/>
        <rFont val="宋体"/>
        <family val="3"/>
        <charset val="134"/>
      </rPr>
      <t>微信公众号运行维护服务</t>
    </r>
  </si>
  <si>
    <r>
      <rPr>
        <sz val="9"/>
        <color rgb="FF000000"/>
        <rFont val="宋体"/>
        <family val="3"/>
        <charset val="134"/>
      </rPr>
      <t>桃园二期危改A7A8学位保障工程土地整理项目</t>
    </r>
  </si>
  <si>
    <r>
      <rPr>
        <sz val="9"/>
        <color rgb="FF000000"/>
        <rFont val="宋体"/>
        <family val="3"/>
        <charset val="134"/>
      </rPr>
      <t>申请式退租和简易楼腾退经费</t>
    </r>
  </si>
  <si>
    <r>
      <rPr>
        <sz val="9"/>
        <color rgb="FF000000"/>
        <rFont val="宋体"/>
        <family val="3"/>
        <charset val="134"/>
      </rPr>
      <t>218002-北京市西城区城市房屋改造发展中心</t>
    </r>
  </si>
  <si>
    <r>
      <rPr>
        <sz val="9"/>
        <color rgb="FF000000"/>
        <rFont val="宋体"/>
        <family val="3"/>
        <charset val="134"/>
      </rPr>
      <t>22-公益一类</t>
    </r>
  </si>
  <si>
    <r>
      <rPr>
        <sz val="9"/>
        <color rgb="FF000000"/>
        <rFont val="宋体"/>
        <family val="3"/>
        <charset val="134"/>
      </rPr>
      <t>物业费办公场所</t>
    </r>
  </si>
  <si>
    <r>
      <rPr>
        <sz val="9"/>
        <color rgb="FF000000"/>
        <rFont val="宋体"/>
        <family val="3"/>
        <charset val="134"/>
      </rPr>
      <t>30209-物业管理费</t>
    </r>
  </si>
  <si>
    <r>
      <rPr>
        <sz val="9"/>
        <color rgb="FF000000"/>
        <rFont val="宋体"/>
        <family val="3"/>
        <charset val="134"/>
      </rPr>
      <t>预留机动费2024</t>
    </r>
  </si>
  <si>
    <r>
      <rPr>
        <sz val="9"/>
        <color rgb="FF000000"/>
        <rFont val="宋体"/>
        <family val="3"/>
        <charset val="134"/>
      </rPr>
      <t>委托代管费</t>
    </r>
  </si>
  <si>
    <r>
      <rPr>
        <sz val="9"/>
        <color rgb="FF000000"/>
        <rFont val="宋体"/>
        <family val="3"/>
        <charset val="134"/>
      </rPr>
      <t>管理委托费</t>
    </r>
  </si>
  <si>
    <r>
      <rPr>
        <sz val="9"/>
        <color rgb="FF000000"/>
        <rFont val="宋体"/>
        <family val="3"/>
        <charset val="134"/>
      </rPr>
      <t>管理辖区改造提升工程</t>
    </r>
  </si>
  <si>
    <r>
      <rPr>
        <sz val="9"/>
        <color rgb="FF000000"/>
        <rFont val="宋体"/>
        <family val="3"/>
        <charset val="134"/>
      </rPr>
      <t>50601-资本性支出</t>
    </r>
  </si>
  <si>
    <r>
      <rPr>
        <sz val="9"/>
        <color rgb="FF000000"/>
        <rFont val="宋体"/>
        <family val="3"/>
        <charset val="134"/>
      </rPr>
      <t>设备设施改造</t>
    </r>
  </si>
  <si>
    <r>
      <rPr>
        <sz val="9"/>
        <color rgb="FF000000"/>
        <rFont val="宋体"/>
        <family val="3"/>
        <charset val="134"/>
      </rPr>
      <t>218004-北京市西城区建设工程安全质量监督站</t>
    </r>
  </si>
  <si>
    <r>
      <rPr>
        <sz val="9"/>
        <color rgb="FF000000"/>
        <rFont val="宋体"/>
        <family val="3"/>
        <charset val="134"/>
      </rPr>
      <t>西城区限额以下工程综合监管能力提升经费</t>
    </r>
  </si>
  <si>
    <r>
      <rPr>
        <sz val="9"/>
        <color rgb="FF000000"/>
        <rFont val="宋体"/>
        <family val="3"/>
        <charset val="134"/>
      </rPr>
      <t>2120106-工程建设管理</t>
    </r>
  </si>
  <si>
    <r>
      <rPr>
        <sz val="9"/>
        <color rgb="FF000000"/>
        <rFont val="宋体"/>
        <family val="3"/>
        <charset val="134"/>
      </rPr>
      <t>物业管理费</t>
    </r>
  </si>
  <si>
    <r>
      <rPr>
        <sz val="9"/>
        <color rgb="FF000000"/>
        <rFont val="宋体"/>
        <family val="3"/>
        <charset val="134"/>
      </rPr>
      <t>施工质量监督专项委托业务费</t>
    </r>
  </si>
  <si>
    <r>
      <rPr>
        <sz val="9"/>
        <color rgb="FF000000"/>
        <rFont val="宋体"/>
        <family val="3"/>
        <charset val="134"/>
      </rPr>
      <t>施工围挡设置公益广告专项委托业务费</t>
    </r>
  </si>
  <si>
    <r>
      <rPr>
        <sz val="9"/>
        <color rgb="FF000000"/>
        <rFont val="宋体"/>
        <family val="3"/>
        <charset val="134"/>
      </rPr>
      <t>施工安全专项检查委托业务费</t>
    </r>
  </si>
  <si>
    <r>
      <rPr>
        <sz val="9"/>
        <color rgb="FF000000"/>
        <rFont val="宋体"/>
        <family val="3"/>
        <charset val="134"/>
      </rPr>
      <t>施工安全专项检测委托业务费</t>
    </r>
  </si>
  <si>
    <r>
      <rPr>
        <sz val="9"/>
        <color rgb="FF000000"/>
        <rFont val="宋体"/>
        <family val="3"/>
        <charset val="134"/>
      </rPr>
      <t>建筑工地宣传教育专项经费</t>
    </r>
  </si>
  <si>
    <r>
      <rPr>
        <sz val="9"/>
        <color rgb="FF000000"/>
        <rFont val="宋体"/>
        <family val="3"/>
        <charset val="134"/>
      </rPr>
      <t>30202-印刷费</t>
    </r>
  </si>
  <si>
    <r>
      <rPr>
        <sz val="9"/>
        <color rgb="FF000000"/>
        <rFont val="宋体"/>
        <family val="3"/>
        <charset val="134"/>
      </rPr>
      <t>应急抢险备勤经费</t>
    </r>
  </si>
  <si>
    <r>
      <rPr>
        <sz val="9"/>
        <color rgb="FF000000"/>
        <rFont val="宋体"/>
        <family val="3"/>
        <charset val="134"/>
      </rPr>
      <t>关爱建筑工地农民工在行动-2024</t>
    </r>
  </si>
  <si>
    <r>
      <rPr>
        <sz val="9"/>
        <color rgb="FF000000"/>
        <rFont val="宋体"/>
        <family val="3"/>
        <charset val="134"/>
      </rPr>
      <t>专职安全员专项经费</t>
    </r>
  </si>
  <si>
    <r>
      <rPr>
        <sz val="9"/>
        <color rgb="FF000000"/>
        <rFont val="宋体"/>
        <family val="3"/>
        <charset val="134"/>
      </rPr>
      <t>建设工程消防质量和消防施工安全的监督管理</t>
    </r>
  </si>
  <si>
    <r>
      <rPr>
        <sz val="9"/>
        <color rgb="FF000000"/>
        <rFont val="宋体"/>
        <family val="3"/>
        <charset val="134"/>
      </rPr>
      <t>消防验收委托业务费</t>
    </r>
  </si>
  <si>
    <r>
      <rPr>
        <sz val="9"/>
        <color rgb="FF000000"/>
        <rFont val="宋体"/>
        <family val="3"/>
        <charset val="134"/>
      </rPr>
      <t>预留机动经费-2024</t>
    </r>
  </si>
  <si>
    <r>
      <rPr>
        <sz val="9"/>
        <color rgb="FF000000"/>
        <rFont val="宋体"/>
        <family val="3"/>
        <charset val="134"/>
      </rPr>
      <t>2024年办公设备采购（安质站）</t>
    </r>
  </si>
  <si>
    <r>
      <rPr>
        <sz val="9"/>
        <color rgb="FF000000"/>
        <rFont val="宋体"/>
        <family val="3"/>
        <charset val="134"/>
      </rPr>
      <t>建设工程施工现场监督协管员补助经费（区级资金）</t>
    </r>
  </si>
  <si>
    <r>
      <rPr>
        <sz val="9"/>
        <color rgb="FF000000"/>
        <rFont val="宋体"/>
        <family val="3"/>
        <charset val="134"/>
      </rPr>
      <t>建设工程施工现场监督协管员补助经费（市级）</t>
    </r>
  </si>
  <si>
    <r>
      <rPr>
        <sz val="9"/>
        <color rgb="FF000000"/>
        <rFont val="宋体"/>
        <family val="3"/>
        <charset val="134"/>
      </rPr>
      <t>218006-北京市西城区建设工程发包承包交易中心</t>
    </r>
  </si>
  <si>
    <r>
      <rPr>
        <sz val="9"/>
        <color rgb="FF000000"/>
        <rFont val="宋体"/>
        <family val="3"/>
        <charset val="134"/>
      </rPr>
      <t>23-公益二类</t>
    </r>
  </si>
  <si>
    <r>
      <rPr>
        <sz val="9"/>
        <color rgb="FF000000"/>
        <rFont val="宋体"/>
        <family val="3"/>
        <charset val="134"/>
      </rPr>
      <t>办公场所物业费-交易中心</t>
    </r>
  </si>
  <si>
    <r>
      <rPr>
        <sz val="9"/>
        <color rgb="FF000000"/>
        <rFont val="宋体"/>
        <family val="3"/>
        <charset val="134"/>
      </rPr>
      <t>预留机动经费-2024交易中心</t>
    </r>
  </si>
  <si>
    <r>
      <rPr>
        <sz val="9"/>
        <color rgb="FF000000"/>
        <rFont val="宋体"/>
        <family val="3"/>
        <charset val="134"/>
      </rPr>
      <t>218007-北京市西城区住房和城市建设综合执法大队</t>
    </r>
  </si>
  <si>
    <r>
      <rPr>
        <sz val="9"/>
        <color rgb="FF000000"/>
        <rFont val="宋体"/>
        <family val="3"/>
        <charset val="134"/>
      </rPr>
      <t>预留机动费2024-执法大队</t>
    </r>
  </si>
  <si>
    <r>
      <rPr>
        <sz val="9"/>
        <color rgb="FF000000"/>
        <rFont val="宋体"/>
        <family val="3"/>
        <charset val="134"/>
      </rPr>
      <t>51402-预留</t>
    </r>
  </si>
  <si>
    <r>
      <rPr>
        <sz val="9"/>
        <color rgb="FF000000"/>
        <rFont val="宋体"/>
        <family val="3"/>
        <charset val="134"/>
      </rPr>
      <t>39902-预留</t>
    </r>
  </si>
  <si>
    <r>
      <rPr>
        <sz val="9"/>
        <color rgb="FF000000"/>
        <rFont val="宋体"/>
        <family val="3"/>
        <charset val="134"/>
      </rPr>
      <t>2024年办公设备采购（执法大队）</t>
    </r>
  </si>
  <si>
    <r>
      <rPr>
        <sz val="9"/>
        <color rgb="FF000000"/>
        <rFont val="宋体"/>
        <family val="3"/>
        <charset val="134"/>
      </rPr>
      <t>专项业务工作经费</t>
    </r>
  </si>
  <si>
    <r>
      <rPr>
        <sz val="9"/>
        <color rgb="FF000000"/>
        <rFont val="宋体"/>
        <family val="3"/>
        <charset val="134"/>
      </rPr>
      <t>30203-咨询费</t>
    </r>
  </si>
  <si>
    <r>
      <rPr>
        <sz val="9"/>
        <color rgb="FF000000"/>
        <rFont val="宋体"/>
        <family val="3"/>
        <charset val="134"/>
      </rPr>
      <t>2120102-一般行政管理事务</t>
    </r>
  </si>
  <si>
    <r>
      <rPr>
        <sz val="9"/>
        <color rgb="FF000000"/>
        <rFont val="宋体"/>
        <family val="3"/>
        <charset val="134"/>
      </rPr>
      <t>50205-委托业务费</t>
    </r>
  </si>
  <si>
    <r>
      <rPr>
        <sz val="9"/>
        <color rgb="FF000000"/>
        <rFont val="宋体"/>
        <family val="3"/>
        <charset val="134"/>
      </rPr>
      <t>30203-咨询费</t>
    </r>
  </si>
  <si>
    <r>
      <rPr>
        <sz val="9"/>
        <color rgb="FF000000"/>
        <rFont val="宋体"/>
        <family val="3"/>
        <charset val="134"/>
      </rPr>
      <t>30227-委托业务费</t>
    </r>
  </si>
  <si>
    <r>
      <rPr>
        <sz val="9"/>
        <color rgb="FF000000"/>
        <rFont val="宋体"/>
        <family val="3"/>
        <charset val="134"/>
      </rPr>
      <t>50306-设备购置</t>
    </r>
  </si>
  <si>
    <r>
      <rPr>
        <sz val="9"/>
        <color rgb="FF000000"/>
        <rFont val="宋体"/>
        <family val="3"/>
        <charset val="134"/>
      </rPr>
      <t>31002-办公设备购置</t>
    </r>
  </si>
  <si>
    <r>
      <rPr>
        <sz val="9"/>
        <color rgb="FF000000"/>
        <rFont val="宋体"/>
        <family val="3"/>
        <charset val="134"/>
      </rPr>
      <t>51402-预留</t>
    </r>
  </si>
  <si>
    <r>
      <rPr>
        <sz val="9"/>
        <color rgb="FF000000"/>
        <rFont val="宋体"/>
        <family val="3"/>
        <charset val="134"/>
      </rPr>
      <t>39902-预留</t>
    </r>
  </si>
  <si>
    <r>
      <rPr>
        <sz val="9"/>
        <color rgb="FF000000"/>
        <rFont val="宋体"/>
        <family val="3"/>
        <charset val="134"/>
      </rPr>
      <t>2120106-工程建设管理</t>
    </r>
  </si>
  <si>
    <r>
      <rPr>
        <sz val="9"/>
        <color rgb="FF000000"/>
        <rFont val="宋体"/>
        <family val="3"/>
        <charset val="134"/>
      </rPr>
      <t>30209-物业管理费</t>
    </r>
  </si>
  <si>
    <r>
      <rPr>
        <sz val="9"/>
        <color rgb="FF000000"/>
        <rFont val="宋体"/>
        <family val="3"/>
        <charset val="134"/>
      </rPr>
      <t>50499-其他资本性支出</t>
    </r>
  </si>
  <si>
    <r>
      <rPr>
        <sz val="9"/>
        <color rgb="FF000000"/>
        <rFont val="宋体"/>
        <family val="3"/>
        <charset val="134"/>
      </rPr>
      <t>30999-其他基本建设支出</t>
    </r>
  </si>
  <si>
    <r>
      <rPr>
        <sz val="9"/>
        <color rgb="FF000000"/>
        <rFont val="宋体"/>
        <family val="3"/>
        <charset val="134"/>
      </rPr>
      <t>30211-差旅费</t>
    </r>
  </si>
  <si>
    <r>
      <rPr>
        <sz val="9"/>
        <color rgb="FF000000"/>
        <rFont val="宋体"/>
        <family val="3"/>
        <charset val="134"/>
      </rPr>
      <t>30215-会议费</t>
    </r>
  </si>
  <si>
    <r>
      <rPr>
        <sz val="9"/>
        <color rgb="FF000000"/>
        <rFont val="宋体"/>
        <family val="3"/>
        <charset val="134"/>
      </rPr>
      <t>30217-公务接待费</t>
    </r>
  </si>
  <si>
    <r>
      <rPr>
        <sz val="9"/>
        <color rgb="FF000000"/>
        <rFont val="宋体"/>
        <family val="3"/>
        <charset val="134"/>
      </rPr>
      <t>30231-公务用车运行维护费</t>
    </r>
  </si>
  <si>
    <r>
      <rPr>
        <sz val="9"/>
        <color rgb="FF000000"/>
        <rFont val="宋体"/>
        <family val="3"/>
        <charset val="134"/>
      </rPr>
      <t>50899-其他对企业资本性支出</t>
    </r>
  </si>
  <si>
    <r>
      <rPr>
        <sz val="9"/>
        <color rgb="FF000000"/>
        <rFont val="宋体"/>
        <family val="3"/>
        <charset val="134"/>
      </rPr>
      <t>31199-其他对企业补助</t>
    </r>
  </si>
  <si>
    <r>
      <rPr>
        <sz val="9"/>
        <color rgb="FF000000"/>
        <rFont val="宋体"/>
        <family val="3"/>
        <charset val="134"/>
      </rPr>
      <t>2129999-其他城乡社区支出</t>
    </r>
  </si>
  <si>
    <r>
      <rPr>
        <sz val="9"/>
        <color rgb="FF000000"/>
        <rFont val="宋体"/>
        <family val="3"/>
        <charset val="134"/>
      </rPr>
      <t>50307-大型修缮</t>
    </r>
  </si>
  <si>
    <r>
      <rPr>
        <sz val="9"/>
        <color rgb="FF000000"/>
        <rFont val="宋体"/>
        <family val="3"/>
        <charset val="134"/>
      </rPr>
      <t>31006-大型修缮</t>
    </r>
  </si>
  <si>
    <r>
      <rPr>
        <sz val="9"/>
        <color rgb="FF000000"/>
        <rFont val="宋体"/>
        <family val="3"/>
        <charset val="134"/>
      </rPr>
      <t>50601-资本性支出</t>
    </r>
  </si>
  <si>
    <r>
      <rPr>
        <sz val="9"/>
        <color rgb="FF000000"/>
        <rFont val="宋体"/>
        <family val="3"/>
        <charset val="134"/>
      </rPr>
      <t>2210199-其他保障性安居工程支出</t>
    </r>
  </si>
  <si>
    <r>
      <rPr>
        <sz val="9"/>
        <color rgb="FF000000"/>
        <rFont val="宋体"/>
        <family val="3"/>
        <charset val="134"/>
      </rPr>
      <t>50103-住房公积金</t>
    </r>
  </si>
  <si>
    <r>
      <rPr>
        <sz val="9"/>
        <color rgb="FF000000"/>
        <rFont val="宋体"/>
        <family val="3"/>
        <charset val="134"/>
      </rPr>
      <t>2210202-提租补贴</t>
    </r>
  </si>
  <si>
    <r>
      <rPr>
        <sz val="9"/>
        <color rgb="FF000000"/>
        <rFont val="宋体"/>
        <family val="3"/>
        <charset val="134"/>
      </rPr>
      <t>218006-北京市西城区建设工程发包承包交易中心</t>
    </r>
  </si>
  <si>
    <r>
      <rPr>
        <sz val="9"/>
        <color rgb="FF000000"/>
        <rFont val="宋体"/>
        <family val="3"/>
        <charset val="134"/>
      </rPr>
      <t>机关事业单位基本养老保险缴费支出</t>
    </r>
  </si>
  <si>
    <r>
      <rPr>
        <sz val="9"/>
        <color rgb="FF000000"/>
        <rFont val="宋体"/>
        <family val="3"/>
        <charset val="134"/>
      </rPr>
      <t>购房补贴</t>
    </r>
  </si>
  <si>
    <r>
      <rPr>
        <sz val="9"/>
        <color rgb="FF000000"/>
        <rFont val="宋体"/>
        <family val="3"/>
        <charset val="134"/>
      </rPr>
      <t>其他城乡社区管理事务支出</t>
    </r>
  </si>
  <si>
    <r>
      <rPr>
        <sz val="9"/>
        <color rgb="FF000000"/>
        <rFont val="宋体"/>
        <family val="3"/>
        <charset val="134"/>
      </rPr>
      <t>住房公积金</t>
    </r>
  </si>
  <si>
    <r>
      <rPr>
        <sz val="9"/>
        <color rgb="FF000000"/>
        <rFont val="宋体"/>
        <family val="3"/>
        <charset val="134"/>
      </rPr>
      <t>事业单位医疗</t>
    </r>
  </si>
  <si>
    <r>
      <rPr>
        <sz val="9"/>
        <color rgb="FF000000"/>
        <rFont val="宋体"/>
        <family val="3"/>
        <charset val="134"/>
      </rPr>
      <t>机关事业单位职业年金缴费支出</t>
    </r>
  </si>
  <si>
    <r>
      <rPr>
        <sz val="9"/>
        <color rgb="FF000000"/>
        <rFont val="宋体"/>
        <family val="3"/>
        <charset val="134"/>
      </rPr>
      <t>培训支出</t>
    </r>
  </si>
  <si>
    <r>
      <rPr>
        <sz val="9"/>
        <color rgb="FF000000"/>
        <rFont val="宋体"/>
        <family val="3"/>
        <charset val="134"/>
      </rPr>
      <t>218002-北京市西城区城市房屋改造发展中心</t>
    </r>
  </si>
  <si>
    <r>
      <rPr>
        <sz val="9"/>
        <color rgb="FF000000"/>
        <rFont val="宋体"/>
        <family val="3"/>
        <charset val="134"/>
      </rPr>
      <t>其他城乡社区支出</t>
    </r>
  </si>
  <si>
    <r>
      <rPr>
        <sz val="9"/>
        <color rgb="FF000000"/>
        <rFont val="宋体"/>
        <family val="3"/>
        <charset val="134"/>
      </rPr>
      <t>事业单位离退休</t>
    </r>
  </si>
  <si>
    <r>
      <rPr>
        <sz val="9"/>
        <color rgb="FF000000"/>
        <rFont val="宋体"/>
        <family val="3"/>
        <charset val="134"/>
      </rPr>
      <t>提租补贴</t>
    </r>
  </si>
  <si>
    <r>
      <rPr>
        <sz val="9"/>
        <color rgb="FF000000"/>
        <rFont val="宋体"/>
        <family val="3"/>
        <charset val="134"/>
      </rPr>
      <t>218004-北京市西城区建设工程安全质量监督站</t>
    </r>
  </si>
  <si>
    <r>
      <rPr>
        <sz val="9"/>
        <color rgb="FF000000"/>
        <rFont val="宋体"/>
        <family val="3"/>
        <charset val="134"/>
      </rPr>
      <t>行政运行</t>
    </r>
  </si>
  <si>
    <r>
      <rPr>
        <sz val="9"/>
        <color rgb="FF000000"/>
        <rFont val="宋体"/>
        <family val="3"/>
        <charset val="134"/>
      </rPr>
      <t>行政单位离退休</t>
    </r>
  </si>
  <si>
    <r>
      <rPr>
        <sz val="9"/>
        <color rgb="FF000000"/>
        <rFont val="宋体"/>
        <family val="3"/>
        <charset val="134"/>
      </rPr>
      <t>工程建设管理</t>
    </r>
  </si>
  <si>
    <r>
      <rPr>
        <sz val="9"/>
        <color rgb="FF000000"/>
        <rFont val="宋体"/>
        <family val="3"/>
        <charset val="134"/>
      </rPr>
      <t>行政单位医疗</t>
    </r>
  </si>
  <si>
    <r>
      <rPr>
        <sz val="9"/>
        <color rgb="FF000000"/>
        <rFont val="宋体"/>
        <family val="3"/>
        <charset val="134"/>
      </rPr>
      <t>218001-北京市西城区住房和城市建设委员会（本级）</t>
    </r>
  </si>
  <si>
    <r>
      <rPr>
        <sz val="9"/>
        <color rgb="FF000000"/>
        <rFont val="宋体"/>
        <family val="3"/>
        <charset val="134"/>
      </rPr>
      <t>一般行政管理事务</t>
    </r>
  </si>
  <si>
    <r>
      <rPr>
        <sz val="9"/>
        <color rgb="FF000000"/>
        <rFont val="宋体"/>
        <family val="3"/>
        <charset val="134"/>
      </rPr>
      <t>其他保障性安居工程支出</t>
    </r>
  </si>
  <si>
    <r>
      <rPr>
        <sz val="9"/>
        <color rgb="FF000000"/>
        <rFont val="宋体"/>
        <family val="3"/>
        <charset val="134"/>
      </rPr>
      <t>老旧小区改造</t>
    </r>
  </si>
  <si>
    <r>
      <rPr>
        <sz val="9"/>
        <color rgb="FF000000"/>
        <rFont val="宋体"/>
        <family val="3"/>
        <charset val="134"/>
      </rPr>
      <t>218007-北京市西城区住房和城市建设综合执法大队</t>
    </r>
  </si>
  <si>
    <r>
      <rPr>
        <sz val="9"/>
        <color rgb="FF000000"/>
        <rFont val="宋体"/>
        <family val="3"/>
        <charset val="134"/>
      </rPr>
      <t>一、一般公共服务支出</t>
    </r>
  </si>
  <si>
    <r>
      <rPr>
        <sz val="9"/>
        <color rgb="FF000000"/>
        <rFont val="宋体"/>
        <family val="3"/>
        <charset val="134"/>
      </rPr>
      <t>二、外交支出</t>
    </r>
  </si>
  <si>
    <r>
      <rPr>
        <sz val="9"/>
        <color rgb="FF000000"/>
        <rFont val="宋体"/>
        <family val="3"/>
        <charset val="134"/>
      </rPr>
      <t>三、国防支出</t>
    </r>
  </si>
  <si>
    <r>
      <rPr>
        <sz val="9"/>
        <color rgb="FF000000"/>
        <rFont val="宋体"/>
        <family val="3"/>
        <charset val="134"/>
      </rPr>
      <t>四、公共安全支出</t>
    </r>
  </si>
  <si>
    <r>
      <rPr>
        <sz val="9"/>
        <color rgb="FF000000"/>
        <rFont val="宋体"/>
        <family val="3"/>
        <charset val="134"/>
      </rPr>
      <t>五、教育支出</t>
    </r>
  </si>
  <si>
    <r>
      <rPr>
        <sz val="9"/>
        <color rgb="FF000000"/>
        <rFont val="宋体"/>
        <family val="3"/>
        <charset val="134"/>
      </rPr>
      <t>六、科学技术支出</t>
    </r>
  </si>
  <si>
    <r>
      <rPr>
        <sz val="9"/>
        <color rgb="FF000000"/>
        <rFont val="宋体"/>
        <family val="3"/>
        <charset val="134"/>
      </rPr>
      <t>七、文化旅游体育与传媒支出</t>
    </r>
  </si>
  <si>
    <r>
      <rPr>
        <sz val="9"/>
        <color rgb="FF000000"/>
        <rFont val="宋体"/>
        <family val="3"/>
        <charset val="134"/>
      </rPr>
      <t>八、社会保障和就业支出</t>
    </r>
  </si>
  <si>
    <r>
      <rPr>
        <sz val="9"/>
        <color rgb="FF000000"/>
        <rFont val="宋体"/>
        <family val="3"/>
        <charset val="134"/>
      </rPr>
      <t>九、社会保险基金支出</t>
    </r>
  </si>
  <si>
    <r>
      <rPr>
        <sz val="9"/>
        <color rgb="FF000000"/>
        <rFont val="宋体"/>
        <family val="3"/>
        <charset val="134"/>
      </rPr>
      <t>十、卫生健康支出</t>
    </r>
  </si>
  <si>
    <r>
      <rPr>
        <sz val="9"/>
        <color rgb="FF000000"/>
        <rFont val="宋体"/>
        <family val="3"/>
        <charset val="134"/>
      </rPr>
      <t>十一、节能环保支出</t>
    </r>
  </si>
  <si>
    <r>
      <rPr>
        <sz val="9"/>
        <color rgb="FF000000"/>
        <rFont val="宋体"/>
        <family val="3"/>
        <charset val="134"/>
      </rPr>
      <t>十二、城乡社区支出</t>
    </r>
  </si>
  <si>
    <r>
      <rPr>
        <sz val="9"/>
        <color rgb="FF000000"/>
        <rFont val="宋体"/>
        <family val="3"/>
        <charset val="134"/>
      </rPr>
      <t>十三、农林水支出</t>
    </r>
  </si>
  <si>
    <r>
      <rPr>
        <sz val="9"/>
        <color rgb="FF000000"/>
        <rFont val="宋体"/>
        <family val="3"/>
        <charset val="134"/>
      </rPr>
      <t>十四、交通运输支出</t>
    </r>
  </si>
  <si>
    <r>
      <rPr>
        <sz val="9"/>
        <color rgb="FF000000"/>
        <rFont val="宋体"/>
        <family val="3"/>
        <charset val="134"/>
      </rPr>
      <t>十五、资源勘探工业信息等支出</t>
    </r>
  </si>
  <si>
    <r>
      <rPr>
        <sz val="9"/>
        <color rgb="FF000000"/>
        <rFont val="宋体"/>
        <family val="3"/>
        <charset val="134"/>
      </rPr>
      <t>十六、商业服务业等支出</t>
    </r>
  </si>
  <si>
    <r>
      <rPr>
        <sz val="9"/>
        <color rgb="FF000000"/>
        <rFont val="宋体"/>
        <family val="3"/>
        <charset val="134"/>
      </rPr>
      <t>十七、金融支出</t>
    </r>
  </si>
  <si>
    <r>
      <rPr>
        <sz val="9"/>
        <color rgb="FF000000"/>
        <rFont val="宋体"/>
        <family val="3"/>
        <charset val="134"/>
      </rPr>
      <t>十八、援助其他地区支出</t>
    </r>
  </si>
  <si>
    <r>
      <rPr>
        <sz val="9"/>
        <color rgb="FF000000"/>
        <rFont val="宋体"/>
        <family val="3"/>
        <charset val="134"/>
      </rPr>
      <t>十九、自然资源海洋气象等支出</t>
    </r>
  </si>
  <si>
    <r>
      <rPr>
        <sz val="9"/>
        <color rgb="FF000000"/>
        <rFont val="宋体"/>
        <family val="3"/>
        <charset val="134"/>
      </rPr>
      <t>二十、住房保障支出</t>
    </r>
  </si>
  <si>
    <r>
      <rPr>
        <sz val="9"/>
        <color rgb="FF000000"/>
        <rFont val="宋体"/>
        <family val="3"/>
        <charset val="134"/>
      </rPr>
      <t>二十一、粮油物资储备支出</t>
    </r>
  </si>
  <si>
    <r>
      <rPr>
        <sz val="9"/>
        <color rgb="FF000000"/>
        <rFont val="宋体"/>
        <family val="3"/>
        <charset val="134"/>
      </rPr>
      <t>二十二、国有资本经营预算支出</t>
    </r>
  </si>
  <si>
    <r>
      <rPr>
        <sz val="9"/>
        <color rgb="FF000000"/>
        <rFont val="宋体"/>
        <family val="3"/>
        <charset val="134"/>
      </rPr>
      <t>二十三、灾害防治及应急管理支出</t>
    </r>
  </si>
  <si>
    <r>
      <rPr>
        <sz val="9"/>
        <color rgb="FF000000"/>
        <rFont val="宋体"/>
        <family val="3"/>
        <charset val="134"/>
      </rPr>
      <t>二十四、其他支出</t>
    </r>
  </si>
  <si>
    <r>
      <rPr>
        <sz val="9"/>
        <color rgb="FF000000"/>
        <rFont val="宋体"/>
        <family val="3"/>
        <charset val="134"/>
      </rPr>
      <t>二十五、债务付息支出</t>
    </r>
  </si>
  <si>
    <r>
      <rPr>
        <sz val="9"/>
        <color rgb="FF000000"/>
        <rFont val="宋体"/>
        <family val="3"/>
        <charset val="134"/>
      </rPr>
      <t>二十六、债务发行费用支出</t>
    </r>
  </si>
  <si>
    <r>
      <rPr>
        <sz val="9"/>
        <color rgb="FF000000"/>
        <rFont val="宋体"/>
        <family val="3"/>
        <charset val="134"/>
      </rPr>
      <t>二十七、抗疫特别国债安排的支出</t>
    </r>
  </si>
  <si>
    <r>
      <rPr>
        <sz val="9"/>
        <color rgb="FF000000"/>
        <rFont val="宋体"/>
        <family val="3"/>
        <charset val="134"/>
      </rPr>
      <t>二十八、往来性支出</t>
    </r>
  </si>
  <si>
    <t>金额单位：元</t>
  </si>
  <si>
    <t>收    入</t>
  </si>
  <si>
    <t>支    出</t>
  </si>
  <si>
    <t>项    目</t>
  </si>
  <si>
    <t>预算数</t>
  </si>
  <si>
    <t>一、一般公共预算拨款收入</t>
  </si>
  <si>
    <t>595,524,770.46</t>
  </si>
  <si>
    <t>二、政府性基金预算拨款收入</t>
  </si>
  <si>
    <t>三、国有资本经营预算拨款收入</t>
  </si>
  <si>
    <t>四、财政专户管理资金收入</t>
  </si>
  <si>
    <t>五、事业收入</t>
  </si>
  <si>
    <t>123,981.00</t>
  </si>
  <si>
    <t>六、上级补助收入</t>
  </si>
  <si>
    <t>七、附属单位上缴收入</t>
  </si>
  <si>
    <t>八、事业单位经营收入</t>
  </si>
  <si>
    <t>6,392,494.08</t>
  </si>
  <si>
    <t>九、其他收入</t>
  </si>
  <si>
    <t>3,394,741.44</t>
  </si>
  <si>
    <t>269,981,316.10</t>
  </si>
  <si>
    <t>316,882,001.44</t>
  </si>
  <si>
    <t>本年收入合计</t>
  </si>
  <si>
    <t>本年支出合计</t>
  </si>
  <si>
    <t>596,774,534.06</t>
  </si>
  <si>
    <t>上年结转结余</t>
  </si>
  <si>
    <t>1,249,763.60</t>
  </si>
  <si>
    <t>年终结转结余</t>
  </si>
  <si>
    <t>收入总计</t>
  </si>
  <si>
    <t>支出总计</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</si>
  <si>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</si>
  <si>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</si>
  <si>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</si>
  <si>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</si>
  <si>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</si>
  <si>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</si>
  <si>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</si>
  <si>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</si>
  <si>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</si>
  <si>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</si>
  <si>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</si>
  <si>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</si>
  <si>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</si>
  <si>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</si>
  <si>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218</t>
  </si>
  <si>
    <t>218001</t>
  </si>
  <si>
    <t>552,102,331.83</t>
  </si>
  <si>
    <t>550,852,568.23</t>
  </si>
  <si>
    <t>218002</t>
  </si>
  <si>
    <t>8,056,004.91</t>
  </si>
  <si>
    <t>218004</t>
  </si>
  <si>
    <t>22,828,263.99</t>
  </si>
  <si>
    <t>218006</t>
  </si>
  <si>
    <t>2,248,398.89</t>
  </si>
  <si>
    <t>218007</t>
  </si>
  <si>
    <t>11,539,534.44</t>
  </si>
  <si>
    <t>合    计</t>
  </si>
  <si>
    <t>支出功能分类科目</t>
  </si>
  <si>
    <t>政府支出经济分类科目</t>
  </si>
  <si>
    <t>部门支出经济分类科目</t>
  </si>
  <si>
    <t>基本支出</t>
  </si>
  <si>
    <t>项目支出</t>
  </si>
  <si>
    <t>其中</t>
  </si>
  <si>
    <t>事业单位经营支出</t>
  </si>
  <si>
    <t>上缴上级支出</t>
  </si>
  <si>
    <t>对附属单位补助支出</t>
  </si>
  <si>
    <t>104,907.00</t>
  </si>
  <si>
    <t>19,074.00</t>
  </si>
  <si>
    <t>37,010.00</t>
  </si>
  <si>
    <t>384,280.00</t>
  </si>
  <si>
    <t>17,040.00</t>
  </si>
  <si>
    <t>4,180.00</t>
  </si>
  <si>
    <t>34,080.00</t>
  </si>
  <si>
    <t>35,882.00</t>
  </si>
  <si>
    <t>3,333,290.56</t>
  </si>
  <si>
    <t>586,724.16</t>
  </si>
  <si>
    <t>1,666,645.28</t>
  </si>
  <si>
    <t>293,362.08</t>
  </si>
  <si>
    <t>2,907,156.72</t>
  </si>
  <si>
    <t>487,584.72</t>
  </si>
  <si>
    <t>5,370,456.00</t>
  </si>
  <si>
    <t>15,539,592.00</t>
  </si>
  <si>
    <t>2,178,000.00</t>
  </si>
  <si>
    <t>239,186.46</t>
  </si>
  <si>
    <t>447,538.00</t>
  </si>
  <si>
    <t>273,600.00</t>
  </si>
  <si>
    <t>48,400.00</t>
  </si>
  <si>
    <t>326,700.00</t>
  </si>
  <si>
    <t>124,000.00</t>
  </si>
  <si>
    <t>221,355.00</t>
  </si>
  <si>
    <t>78,166.00</t>
  </si>
  <si>
    <t>418,200.96</t>
  </si>
  <si>
    <t>564,828.00</t>
  </si>
  <si>
    <t>948,960.00</t>
  </si>
  <si>
    <t>30,855.00</t>
  </si>
  <si>
    <t>15,709.86</t>
  </si>
  <si>
    <t>24,200.00</t>
  </si>
  <si>
    <t>1,368,124.72</t>
  </si>
  <si>
    <t>1,560.00</t>
  </si>
  <si>
    <t>958,320.00</t>
  </si>
  <si>
    <t>74,389.92</t>
  </si>
  <si>
    <t>20,000.00</t>
  </si>
  <si>
    <t>489,600.00</t>
  </si>
  <si>
    <t>2,799,920.00</t>
  </si>
  <si>
    <t>129,614.34</t>
  </si>
  <si>
    <t>389,900.00</t>
  </si>
  <si>
    <t>21,500.00</t>
  </si>
  <si>
    <t>79,335.00</t>
  </si>
  <si>
    <t>50,000.00</t>
  </si>
  <si>
    <t>674,280.00</t>
  </si>
  <si>
    <t>7,995,828.00</t>
  </si>
  <si>
    <t>215,513.24</t>
  </si>
  <si>
    <t>90,400.00</t>
  </si>
  <si>
    <t>1,118,000.00</t>
  </si>
  <si>
    <t>480,000.00</t>
  </si>
  <si>
    <t>600,000.00</t>
  </si>
  <si>
    <t>989,040.00</t>
  </si>
  <si>
    <t>1,161,710.00</t>
  </si>
  <si>
    <t>1,898,116.00</t>
  </si>
  <si>
    <t>55,008.09</t>
  </si>
  <si>
    <t>44,000.00</t>
  </si>
  <si>
    <t>8,800.00</t>
  </si>
  <si>
    <t>59,400.00</t>
  </si>
  <si>
    <t>24,000.00</t>
  </si>
  <si>
    <t>1,967,120.00</t>
  </si>
  <si>
    <t>14,212.00</t>
  </si>
  <si>
    <t>4,400.00</t>
  </si>
  <si>
    <t>5,610.00</t>
  </si>
  <si>
    <t>3,281.62</t>
  </si>
  <si>
    <t>57,743.12</t>
  </si>
  <si>
    <t>102,696.00</t>
  </si>
  <si>
    <t>24,500.00</t>
  </si>
  <si>
    <t>340,141.22</t>
  </si>
  <si>
    <t>259,227.34</t>
  </si>
  <si>
    <t>80,913.88</t>
  </si>
  <si>
    <t>3,000,000.00</t>
  </si>
  <si>
    <t>180.00</t>
  </si>
  <si>
    <t>130,000,000.00</t>
  </si>
  <si>
    <t>83,636,499.88</t>
  </si>
  <si>
    <t>329,062.07</t>
  </si>
  <si>
    <t>150,000,000.00</t>
  </si>
  <si>
    <t>160,000,000.00</t>
  </si>
  <si>
    <t>2,938,332.72</t>
  </si>
  <si>
    <t>14,160.00</t>
  </si>
  <si>
    <t>2,789,172.00</t>
  </si>
  <si>
    <t>652,752.00</t>
  </si>
  <si>
    <t>50,682,894.13</t>
  </si>
  <si>
    <t>546,091,639.93</t>
  </si>
  <si>
    <t>项目单位</t>
  </si>
  <si>
    <t>类型</t>
  </si>
  <si>
    <t>项目名称</t>
  </si>
  <si>
    <t>本年拨款</t>
  </si>
  <si>
    <t>财政拨款结转结余</t>
  </si>
  <si>
    <t>一般公共预算</t>
  </si>
  <si>
    <t>政府性基金预算</t>
  </si>
  <si>
    <t>国有资本经营预算</t>
  </si>
  <si>
    <t>240,000.00</t>
  </si>
  <si>
    <t>2,150,000.00</t>
  </si>
  <si>
    <t>300,000.00</t>
  </si>
  <si>
    <t>1,385,329.06</t>
  </si>
  <si>
    <t>11,675,700.00</t>
  </si>
  <si>
    <t>13,214,700.00</t>
  </si>
  <si>
    <t>2,306,275.97</t>
  </si>
  <si>
    <t>6,468,999.53</t>
  </si>
  <si>
    <t>1,111,242.10</t>
  </si>
  <si>
    <t>5,454,253.22</t>
  </si>
  <si>
    <t>650,000.00</t>
  </si>
  <si>
    <t>6,000.00</t>
  </si>
  <si>
    <t>180,000.00</t>
  </si>
  <si>
    <t>143,500.00</t>
  </si>
  <si>
    <t>468,000.00</t>
  </si>
  <si>
    <t>1,224,000.00</t>
  </si>
  <si>
    <t>216,000.00</t>
  </si>
  <si>
    <t>306,000.00</t>
  </si>
  <si>
    <t>207,920.00</t>
  </si>
  <si>
    <t>39,870,000.00</t>
  </si>
  <si>
    <t>120,000.00</t>
  </si>
  <si>
    <t>56,779.91</t>
  </si>
  <si>
    <t>1,790,000.00</t>
  </si>
  <si>
    <t>500,000.00</t>
  </si>
  <si>
    <t>100,000.00</t>
  </si>
  <si>
    <t>710,000.00</t>
  </si>
  <si>
    <t>490,000.00</t>
  </si>
  <si>
    <t>436,728.00</t>
  </si>
  <si>
    <t>289,500.00</t>
  </si>
  <si>
    <t>70,400.00</t>
  </si>
  <si>
    <t>169,600.00</t>
  </si>
  <si>
    <t>30,000.00</t>
  </si>
  <si>
    <t>19,916.00</t>
  </si>
  <si>
    <t>2,500,000.00</t>
  </si>
  <si>
    <t>95,197.24</t>
  </si>
  <si>
    <t>249,090.00</t>
  </si>
  <si>
    <t>170,910.00</t>
  </si>
  <si>
    <t>57,120.00</t>
  </si>
  <si>
    <t>24,133.97</t>
  </si>
  <si>
    <t>246,400.00</t>
  </si>
  <si>
    <t>合  计</t>
  </si>
  <si>
    <t>544,841,876.33</t>
  </si>
  <si>
    <t>一、本年收入</t>
  </si>
  <si>
    <t>一、本年支出</t>
  </si>
  <si>
    <t>（一）一般公共预算资金</t>
  </si>
  <si>
    <t>（二）政府性基金预算资金</t>
  </si>
  <si>
    <t>（三）国有资本经营预算资金</t>
  </si>
  <si>
    <t>二、上年结转</t>
  </si>
  <si>
    <t>二、年终结转结余</t>
  </si>
  <si>
    <t>（一）一般公共预算拨款</t>
  </si>
  <si>
    <t>（二）政府性基金预算拨款</t>
  </si>
  <si>
    <t>（三）国有资本经营预算拨款</t>
  </si>
  <si>
    <t>单位名称</t>
  </si>
  <si>
    <t>功能分类科目</t>
  </si>
  <si>
    <t>本年预算数</t>
  </si>
  <si>
    <t>科目编码</t>
  </si>
  <si>
    <t>科目名称</t>
  </si>
  <si>
    <t>人员经费</t>
  </si>
  <si>
    <t>公用经费</t>
  </si>
  <si>
    <t>项目支出总数</t>
  </si>
  <si>
    <t>扣除基建项目后预算数</t>
  </si>
  <si>
    <t>2080505</t>
  </si>
  <si>
    <t>173,748.48</t>
  </si>
  <si>
    <t>2210203</t>
  </si>
  <si>
    <t>166,620.00</t>
  </si>
  <si>
    <t>2120199</t>
  </si>
  <si>
    <t>1,524,224.45</t>
  </si>
  <si>
    <t>1,442,970.48</t>
  </si>
  <si>
    <t>1,228,216.92</t>
  </si>
  <si>
    <t>214,753.56</t>
  </si>
  <si>
    <t>81,253.97</t>
  </si>
  <si>
    <t>2210201</t>
  </si>
  <si>
    <t>145,431.36</t>
  </si>
  <si>
    <t>2101102</t>
  </si>
  <si>
    <t>2080506</t>
  </si>
  <si>
    <t>86,874.24</t>
  </si>
  <si>
    <t>2050803</t>
  </si>
  <si>
    <t>6,069.00</t>
  </si>
  <si>
    <t>5,235,733.60</t>
  </si>
  <si>
    <t>3,268,953.69</t>
  </si>
  <si>
    <t>2,875,837.17</t>
  </si>
  <si>
    <t>393,116.52</t>
  </si>
  <si>
    <t>1,966,779.91</t>
  </si>
  <si>
    <t>2129999</t>
  </si>
  <si>
    <t>929,062.07</t>
  </si>
  <si>
    <t>342,153.36</t>
  </si>
  <si>
    <t>412,975.68</t>
  </si>
  <si>
    <t>2080502</t>
  </si>
  <si>
    <t>74,142.00</t>
  </si>
  <si>
    <t>69,962.00</t>
  </si>
  <si>
    <t>2210202</t>
  </si>
  <si>
    <t>13,005.00</t>
  </si>
  <si>
    <t>486,132.00</t>
  </si>
  <si>
    <t>206,487.84</t>
  </si>
  <si>
    <t>2120101</t>
  </si>
  <si>
    <t>9,196,759.31</t>
  </si>
  <si>
    <t>8,106,499.98</t>
  </si>
  <si>
    <t>1,090,259.33</t>
  </si>
  <si>
    <t>516,383.84</t>
  </si>
  <si>
    <t>36,414.00</t>
  </si>
  <si>
    <t>2080501</t>
  </si>
  <si>
    <t>201,890.00</t>
  </si>
  <si>
    <t>188,690.00</t>
  </si>
  <si>
    <t>13,200.00</t>
  </si>
  <si>
    <t>2120106</t>
  </si>
  <si>
    <t>9,026,021.24</t>
  </si>
  <si>
    <t>983,520.00</t>
  </si>
  <si>
    <t>2101101</t>
  </si>
  <si>
    <t>912,102.96</t>
  </si>
  <si>
    <t>922,404.96</t>
  </si>
  <si>
    <t>1,032,767.68</t>
  </si>
  <si>
    <t>2120102</t>
  </si>
  <si>
    <t>3,658,524.26</t>
  </si>
  <si>
    <t>5,198,000.00</t>
  </si>
  <si>
    <t>213,636,499.88</t>
  </si>
  <si>
    <t>12,434,106.05</t>
  </si>
  <si>
    <t>10,890,147.48</t>
  </si>
  <si>
    <t>1,543,958.57</t>
  </si>
  <si>
    <t>210,820.00</t>
  </si>
  <si>
    <t>189,860.00</t>
  </si>
  <si>
    <t>20,960.00</t>
  </si>
  <si>
    <t>1,038,096.00</t>
  </si>
  <si>
    <t>1,238,033.76</t>
  </si>
  <si>
    <t>2210199</t>
  </si>
  <si>
    <t>1,431,303.68</t>
  </si>
  <si>
    <t>2210108</t>
  </si>
  <si>
    <t>715,651.84</t>
  </si>
  <si>
    <t>40,749.00</t>
  </si>
  <si>
    <t>1,250,783.76</t>
  </si>
  <si>
    <t>345,735.00</t>
  </si>
  <si>
    <t>7,546,886.64</t>
  </si>
  <si>
    <t>6,686,965.00</t>
  </si>
  <si>
    <t>859,921.64</t>
  </si>
  <si>
    <t>27,744.00</t>
  </si>
  <si>
    <t>767,556.00</t>
  </si>
  <si>
    <t>869,219.20</t>
  </si>
  <si>
    <t>757,020.00</t>
  </si>
  <si>
    <t>765,144.00</t>
  </si>
  <si>
    <t>25,620.00</t>
  </si>
  <si>
    <t>22,770.00</t>
  </si>
  <si>
    <t>2,850.00</t>
  </si>
  <si>
    <t>434,609.60</t>
  </si>
  <si>
    <t>46,415,713.51</t>
  </si>
  <si>
    <t>4,267,180.62</t>
  </si>
  <si>
    <t>本年国有资本经营预算支出</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</si>
  <si>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</si>
  <si>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</si>
  <si>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</si>
  <si>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</si>
  <si>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</si>
  <si>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</si>
  <si>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</si>
  <si>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</si>
  <si>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</si>
  <si>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</si>
  <si>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</si>
  <si>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</si>
  <si>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</si>
  <si>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</si>
  <si>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</si>
  <si>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218001-北京市西城区住房和城市建设委员会（本级）</t>
  </si>
  <si>
    <t>11010224T000002473747-安保费</t>
  </si>
  <si>
    <t>31-部门项目</t>
  </si>
  <si>
    <t>24</t>
  </si>
  <si>
    <t>24小时</t>
  </si>
  <si>
    <t>小时</t>
  </si>
  <si>
    <t>12</t>
  </si>
  <si>
    <t>月</t>
  </si>
  <si>
    <t>万元</t>
  </si>
  <si>
    <t>90</t>
  </si>
  <si>
    <t>%</t>
  </si>
  <si>
    <t>11010224T000002473780-消防中控值班经费</t>
  </si>
  <si>
    <t>1</t>
  </si>
  <si>
    <t>年</t>
  </si>
  <si>
    <t>95</t>
  </si>
  <si>
    <t>489600</t>
  </si>
  <si>
    <t>元</t>
  </si>
  <si>
    <t>消除隐患</t>
  </si>
  <si>
    <t>2</t>
  </si>
  <si>
    <t>册</t>
  </si>
  <si>
    <t>7</t>
  </si>
  <si>
    <t>天</t>
  </si>
  <si>
    <t>套</t>
  </si>
  <si>
    <t>11010224T000002473953-老旧小区综合整治（2024）</t>
  </si>
  <si>
    <t>按照相关规定要求</t>
  </si>
  <si>
    <t>平米</t>
  </si>
  <si>
    <t>0</t>
  </si>
  <si>
    <t>户</t>
  </si>
  <si>
    <t>幸福感</t>
  </si>
  <si>
    <t>人/户</t>
  </si>
  <si>
    <t>15000</t>
  </si>
  <si>
    <t>85</t>
  </si>
  <si>
    <t>11010224T000002473968-上下水管线专项改造（2024）</t>
  </si>
  <si>
    <t>215</t>
  </si>
  <si>
    <t>验收合格</t>
  </si>
  <si>
    <t>80</t>
  </si>
  <si>
    <t>25</t>
  </si>
  <si>
    <t>个</t>
  </si>
  <si>
    <t>11010224T000002473977-既有住宅加装电梯专项（2024）</t>
  </si>
  <si>
    <t>300</t>
  </si>
  <si>
    <t>个（台、套、件、辆）</t>
  </si>
  <si>
    <t>核实补贴的相关材料，电梯合格证及相关报告</t>
  </si>
  <si>
    <t>满意度</t>
  </si>
  <si>
    <t>改善居民生活</t>
  </si>
  <si>
    <t>11010224T000002473998-北京西单-积水潭街区保护更新工作专班工作经费</t>
  </si>
  <si>
    <t>98</t>
  </si>
  <si>
    <t>按月完成进度要求</t>
  </si>
  <si>
    <t>完成各相关工作</t>
  </si>
  <si>
    <t>项</t>
  </si>
  <si>
    <t>11010224T000002474013-点亮中轴线景观照明提升项目</t>
  </si>
  <si>
    <t>城市道路照明工程施工及验收规程</t>
  </si>
  <si>
    <t>米</t>
  </si>
  <si>
    <t>工程程序进度</t>
  </si>
  <si>
    <t>2240</t>
  </si>
  <si>
    <t>改善周围环境</t>
  </si>
  <si>
    <t>1308.2707</t>
  </si>
  <si>
    <t>11010224T000002474029-西安门大街环境整治提升项目</t>
  </si>
  <si>
    <t>4192.51</t>
  </si>
  <si>
    <t>5700</t>
  </si>
  <si>
    <t>路测停车及监控设施</t>
  </si>
  <si>
    <t>处</t>
  </si>
  <si>
    <t>建筑装饰装修工程施工及验收规范》</t>
  </si>
  <si>
    <t>条</t>
  </si>
  <si>
    <t>11010224T000002474035-旧鼓楼大街空间品质提升项目</t>
  </si>
  <si>
    <t>1600</t>
  </si>
  <si>
    <t>3875.13</t>
  </si>
  <si>
    <t>11010224T000002474049-钟鼓楼西北侧公共空间品质提升和第五立面整治经费</t>
  </si>
  <si>
    <t>46</t>
  </si>
  <si>
    <t>台</t>
  </si>
  <si>
    <t>26</t>
  </si>
  <si>
    <t>1410</t>
  </si>
  <si>
    <t>230.63</t>
  </si>
  <si>
    <t>提升片区品质生活</t>
  </si>
  <si>
    <t>11010224T000002474059-鼓西大街整理复兴计划（道路系统）项目</t>
  </si>
  <si>
    <t>资金拨付</t>
  </si>
  <si>
    <t>308</t>
  </si>
  <si>
    <t>100</t>
  </si>
  <si>
    <t>646.9</t>
  </si>
  <si>
    <t>11010224T000002474080-天桥百货商场建筑环境整治项目经费</t>
  </si>
  <si>
    <t>1611.12</t>
  </si>
  <si>
    <t>20</t>
  </si>
  <si>
    <t>4700</t>
  </si>
  <si>
    <t>2100</t>
  </si>
  <si>
    <t>14</t>
  </si>
  <si>
    <t>1800</t>
  </si>
  <si>
    <t>合格</t>
  </si>
  <si>
    <t>满意</t>
  </si>
  <si>
    <t>11010224T000002474149-正阳门南望视廊环境整治项目</t>
  </si>
  <si>
    <t>3250.8</t>
  </si>
  <si>
    <t>5</t>
  </si>
  <si>
    <t>1200</t>
  </si>
  <si>
    <t>2024</t>
  </si>
  <si>
    <t>11010224T000002474197-申请式退租项目经费</t>
  </si>
  <si>
    <t>改善居民生活环境</t>
  </si>
  <si>
    <t>4</t>
  </si>
  <si>
    <t>万元/平方米</t>
  </si>
  <si>
    <t>11010224T000002474375-预留机动经费（2024）</t>
  </si>
  <si>
    <t>12.96</t>
  </si>
  <si>
    <t>3</t>
  </si>
  <si>
    <t>11010224T000002476423-西城区限额以下工程街道自查管理功能开发经费</t>
  </si>
  <si>
    <t>开发时间</t>
  </si>
  <si>
    <t>65</t>
  </si>
  <si>
    <t>11010224T000002485571-购置食堂设备</t>
  </si>
  <si>
    <t>2.15</t>
  </si>
  <si>
    <t>保证设备安全，为干部职工提供优质餐饮服务，保障各项工作有序开展。</t>
  </si>
  <si>
    <t>11010224T000002486339-交流电动自行车充电桩</t>
  </si>
  <si>
    <t>提供符合规范标准的电动自行车充电设备，为干部工作期间绿色出行做好保障。</t>
  </si>
  <si>
    <t>0.6</t>
  </si>
  <si>
    <t>11010224T000002486356-城工委办办公经费</t>
  </si>
  <si>
    <t>年底</t>
  </si>
  <si>
    <t>23</t>
  </si>
  <si>
    <t>次</t>
  </si>
  <si>
    <t>11010224T000002976757-2024年办公设备采购（建委本级）</t>
  </si>
  <si>
    <t>8</t>
  </si>
  <si>
    <t>9</t>
  </si>
  <si>
    <t>21</t>
  </si>
  <si>
    <t>14.35</t>
  </si>
  <si>
    <t>6</t>
  </si>
  <si>
    <t>11010224T000002978558-办公楼租赁费用（长椿街甲24号）</t>
  </si>
  <si>
    <t>5228.3</t>
  </si>
  <si>
    <t>平方米</t>
  </si>
  <si>
    <t>2024年1至12月</t>
  </si>
  <si>
    <t>通过租赁办公用房，为机关办公提供优质办公环境，保障各项工作有序开展。</t>
  </si>
  <si>
    <t>250.9584</t>
  </si>
  <si>
    <t>11010224T000002978694-五道庙小广场公共空间景观提升项目</t>
  </si>
  <si>
    <t>60</t>
  </si>
  <si>
    <t>提升民众宜居水平，城市发展品质</t>
  </si>
  <si>
    <t>本着节约的原则推进预算执行</t>
  </si>
  <si>
    <t>提升小广场景观品质</t>
  </si>
  <si>
    <t>改善周围环境，提升环境品质</t>
  </si>
  <si>
    <t>200</t>
  </si>
  <si>
    <t>达标</t>
  </si>
  <si>
    <t>竣工</t>
  </si>
  <si>
    <t>群众满意度达到95%以上</t>
  </si>
  <si>
    <t>11010224T000002978915-“马连道·茶·中国数据街”规划项目</t>
  </si>
  <si>
    <t>49.8</t>
  </si>
  <si>
    <t>达到预期</t>
  </si>
  <si>
    <t>3月中旬</t>
  </si>
  <si>
    <t>得到提升</t>
  </si>
  <si>
    <t>11010224T000003029488-运行管理服务</t>
  </si>
  <si>
    <t>符合国家健康膳食营养目标</t>
  </si>
  <si>
    <t>食材进货渠道正规符合餐饮行业</t>
  </si>
  <si>
    <t>符合国家餐饮业卫生标准</t>
  </si>
  <si>
    <t>22</t>
  </si>
  <si>
    <t>种</t>
  </si>
  <si>
    <t>19</t>
  </si>
  <si>
    <t>通过为干部职工提供优质餐饮服务，保障各项工作有序开展</t>
  </si>
  <si>
    <t>122.4</t>
  </si>
  <si>
    <t>服务热情周到，就餐人员测评满意率９0%以上。</t>
  </si>
  <si>
    <t>11010224T000003029517-办公辅助系统运行维护服务</t>
  </si>
  <si>
    <t>每周5*8小时</t>
  </si>
  <si>
    <t>7*24小时</t>
  </si>
  <si>
    <t>18</t>
  </si>
  <si>
    <t>11010224T000003029535-西城区“减量时代”互联网+西城区老城改造应用项目运行维护服务</t>
  </si>
  <si>
    <t>每周</t>
  </si>
  <si>
    <t>重大活动或节假日</t>
  </si>
  <si>
    <t>99</t>
  </si>
  <si>
    <t>分钟</t>
  </si>
  <si>
    <t>11010224T000003029575-北京市西城区定向安置房综合管理信息服务平台运维服务</t>
  </si>
  <si>
    <t>8760</t>
  </si>
  <si>
    <t>0.5</t>
  </si>
  <si>
    <t>10</t>
  </si>
  <si>
    <t>11010224T000003029585-法律顾问服务</t>
  </si>
  <si>
    <t>我委通过法律顾问咨询，减少我委成为诉讼主体的几率</t>
  </si>
  <si>
    <t>降低行政风险，减少损失</t>
  </si>
  <si>
    <t>提高依法行政水平，减少纠纷</t>
  </si>
  <si>
    <t>按合同约定</t>
  </si>
  <si>
    <t>我方应当为律师事务所办理法律事务提出明确、合理、合法的要求，律师事务所应按照此标准完成我方委托的工作任务</t>
  </si>
  <si>
    <t>按照合同约定完成工作任务</t>
  </si>
  <si>
    <t>11010224T000003029597-电子政务内网运行维护服务</t>
  </si>
  <si>
    <t>确保政务内网终端安全可靠稳定运行</t>
  </si>
  <si>
    <t>确保政务内网安全可靠稳定运行</t>
  </si>
  <si>
    <t>确保视频会议系统安全可靠稳定运行</t>
  </si>
  <si>
    <t>0.5小时内响应，2小时内到达，一般故障4小时内解决。</t>
  </si>
  <si>
    <t>52</t>
  </si>
  <si>
    <t>115</t>
  </si>
  <si>
    <t>11010224T000003029611-微信公众号运行维护服务</t>
  </si>
  <si>
    <t>张弓</t>
  </si>
  <si>
    <t>可查询和了解办理政务事务需要的材料流程</t>
  </si>
  <si>
    <t>维护公众最关心的问题，汇总，进行文字图片编辑并选择是否发布</t>
  </si>
  <si>
    <t>可查询了解最新政策、基本法规</t>
  </si>
  <si>
    <t>年数据准确率95%以上</t>
  </si>
  <si>
    <t>引发舆情信息低于1条</t>
  </si>
  <si>
    <t>11010224T000003067832-桃园二期危改A7A8学位保障工程土地整理项目</t>
  </si>
  <si>
    <t>2024年12月</t>
  </si>
  <si>
    <t>1015</t>
  </si>
  <si>
    <t>棵</t>
  </si>
  <si>
    <t>38763</t>
  </si>
  <si>
    <t>15918</t>
  </si>
  <si>
    <t>7973</t>
  </si>
  <si>
    <t>缓解西城区学位紧张状况</t>
  </si>
  <si>
    <t>11010224T000003076536-申请式退租和简易楼腾退经费</t>
  </si>
  <si>
    <t>甘中奇</t>
  </si>
  <si>
    <t>王勇</t>
  </si>
  <si>
    <t>座</t>
  </si>
  <si>
    <t>2024年底前</t>
  </si>
  <si>
    <t>得到改善</t>
  </si>
  <si>
    <t>218002-北京市西城区城市房屋改造发展中心</t>
  </si>
  <si>
    <t>11010224T000002471965-物业费办公场所</t>
  </si>
  <si>
    <t>胡玲</t>
  </si>
  <si>
    <t>63027019</t>
  </si>
  <si>
    <t>人</t>
  </si>
  <si>
    <t>工作日</t>
  </si>
  <si>
    <t>30</t>
  </si>
  <si>
    <t>15</t>
  </si>
  <si>
    <t>11010224T000002473448-预留机动费2024</t>
  </si>
  <si>
    <t>李雅璇</t>
  </si>
  <si>
    <t>13671006351</t>
  </si>
  <si>
    <t>59082.14</t>
  </si>
  <si>
    <t>11010224T000002473687-委托代管费</t>
  </si>
  <si>
    <t>王耀</t>
  </si>
  <si>
    <t>13501116668</t>
  </si>
  <si>
    <t>座（处）</t>
  </si>
  <si>
    <t>90167.55</t>
  </si>
  <si>
    <t>11010224T000002474243-管理委托费</t>
  </si>
  <si>
    <t>25280.47</t>
  </si>
  <si>
    <t>元/平方米</t>
  </si>
  <si>
    <t>11010224T000002474730-管理辖区改造提升工程</t>
  </si>
  <si>
    <t>元/个</t>
  </si>
  <si>
    <t>平方米/人</t>
  </si>
  <si>
    <t>11010224T000002483825-设备设施改造</t>
  </si>
  <si>
    <t>218004-北京市西城区建设工程安全质量监督站</t>
  </si>
  <si>
    <t>11010224T000002471489-西城区限额以下工程综合监管能力提升经费</t>
  </si>
  <si>
    <t>50</t>
  </si>
  <si>
    <t>11010224T000002471519-物业管理费</t>
  </si>
  <si>
    <t>67.428</t>
  </si>
  <si>
    <t>5619</t>
  </si>
  <si>
    <t>11010224T000002471530-施工质量监督专项委托业务费</t>
  </si>
  <si>
    <t>49</t>
  </si>
  <si>
    <t>11010224T000002471533-施工围挡设置公益广告专项委托业务费</t>
  </si>
  <si>
    <t>48</t>
  </si>
  <si>
    <t>8000</t>
  </si>
  <si>
    <t>11010224T000002471539-施工安全专项检查委托业务费</t>
  </si>
  <si>
    <t>家</t>
  </si>
  <si>
    <t>43.6728</t>
  </si>
  <si>
    <t>11010224T000002471543-施工安全专项检测委托业务费</t>
  </si>
  <si>
    <t>28.95</t>
  </si>
  <si>
    <t>240</t>
  </si>
  <si>
    <t>11010224T000002471546-建筑工地宣传教育专项经费</t>
  </si>
  <si>
    <t>120,400.00</t>
  </si>
  <si>
    <t>12.04</t>
  </si>
  <si>
    <t>11010224T000002471558-应急抢险备勤经费</t>
  </si>
  <si>
    <t>11010224T000002471571-关爱建筑工地农民工在行动-2024</t>
  </si>
  <si>
    <t>600</t>
  </si>
  <si>
    <t>11010224T000002471577-专职安全员专项经费</t>
  </si>
  <si>
    <t>4-6</t>
  </si>
  <si>
    <t>1.6726</t>
  </si>
  <si>
    <t>11010224T000002478705-建设工程消防质量和消防施工安全的监督管理</t>
  </si>
  <si>
    <t>批次</t>
  </si>
  <si>
    <t>250</t>
  </si>
  <si>
    <t>11010224T000002478720-消防验收委托业务费</t>
  </si>
  <si>
    <t>段</t>
  </si>
  <si>
    <t>11010224T000002479410-预留机动经费-2024</t>
  </si>
  <si>
    <t>9.52</t>
  </si>
  <si>
    <t>11010224T000002976591-2024年办公设备采购（安质站）</t>
  </si>
  <si>
    <t>9.04</t>
  </si>
  <si>
    <t>11010224T000003044005-建设工程施工现场监督协管员补助经费（区级资金）</t>
  </si>
  <si>
    <t>按月支付</t>
  </si>
  <si>
    <t>24.909</t>
  </si>
  <si>
    <t>优良</t>
  </si>
  <si>
    <t>11010224T000003044035-建设工程施工现场监督协管员补助经费（市级）</t>
  </si>
  <si>
    <t>17.091</t>
  </si>
  <si>
    <t>218006-北京市西城区建设工程发包承包交易中心</t>
  </si>
  <si>
    <t>11010224T000002485438-办公场所物业费-交易中心</t>
  </si>
  <si>
    <t>476</t>
  </si>
  <si>
    <t>5.712</t>
  </si>
  <si>
    <t>11010224T000002487206-预留机动经费-2024交易中心</t>
  </si>
  <si>
    <t>2.41</t>
  </si>
  <si>
    <t>218007-北京市西城区住房和城市建设综合执法大队</t>
  </si>
  <si>
    <t>11010224T000002473591-预留机动费2024-执法大队</t>
  </si>
  <si>
    <t>7.93</t>
  </si>
  <si>
    <t>元/月</t>
  </si>
  <si>
    <t>11010224T000002958201-2024年办公设备采购（执法大队）</t>
  </si>
  <si>
    <t>31</t>
  </si>
  <si>
    <t>台/套</t>
  </si>
  <si>
    <t>11010224T000002959026-专项业务工作经费</t>
  </si>
  <si>
    <t>万册</t>
  </si>
  <si>
    <t>275</t>
  </si>
  <si>
    <t>部门（单位）名称</t>
  </si>
  <si>
    <t>总体资金情况（元）</t>
  </si>
  <si>
    <t>预算支出总额</t>
  </si>
  <si>
    <t>财政拨款</t>
  </si>
  <si>
    <t>整体绩效目标</t>
  </si>
  <si>
    <t>其他说明</t>
  </si>
  <si>
    <t>活动</t>
  </si>
  <si>
    <t>绩效指标</t>
  </si>
  <si>
    <t>指标性质</t>
  </si>
  <si>
    <t>指标值</t>
  </si>
  <si>
    <t>度量单位</t>
  </si>
  <si>
    <t>表一、部门收支总体情况表</t>
    <phoneticPr fontId="11" type="noConversion"/>
  </si>
  <si>
    <t>表二、部门收入总体情况</t>
    <phoneticPr fontId="11" type="noConversion"/>
  </si>
  <si>
    <t>表三、部门支出总体情况表</t>
    <phoneticPr fontId="11" type="noConversion"/>
  </si>
  <si>
    <t>表四、项目支出表</t>
    <phoneticPr fontId="11" type="noConversion"/>
  </si>
  <si>
    <t>表五、财政拨款收支总体情况表</t>
    <phoneticPr fontId="11" type="noConversion"/>
  </si>
  <si>
    <t>表六、一般公共预算支出情况表</t>
    <phoneticPr fontId="11" type="noConversion"/>
  </si>
  <si>
    <t>表七、一般公共预算基本支出情况表</t>
    <phoneticPr fontId="11" type="noConversion"/>
  </si>
  <si>
    <t>表八、政府性基金预算支出情况表</t>
    <phoneticPr fontId="11" type="noConversion"/>
  </si>
  <si>
    <t>政府购买服务预算表</t>
  </si>
  <si>
    <t xml:space="preserve"> </t>
  </si>
  <si>
    <t>处室编码</t>
  </si>
  <si>
    <t>处室名称</t>
  </si>
  <si>
    <t>单位信息</t>
  </si>
  <si>
    <t>职能职责与活动</t>
  </si>
  <si>
    <t>指导性目录</t>
  </si>
  <si>
    <t>服务领域</t>
  </si>
  <si>
    <t>预算金额</t>
  </si>
  <si>
    <t>本年预算金额</t>
  </si>
  <si>
    <t>合同期限</t>
  </si>
  <si>
    <t>备注</t>
  </si>
  <si>
    <t>一级</t>
  </si>
  <si>
    <t>二级</t>
  </si>
  <si>
    <t>三级</t>
  </si>
  <si>
    <t>012</t>
  </si>
  <si>
    <t>经济建设二科</t>
  </si>
  <si>
    <r>
      <rPr>
        <sz val="11"/>
        <rFont val="宋体"/>
        <family val="3"/>
        <charset val="134"/>
      </rPr>
      <t>218001-北京市西城区住房和城市建设委员会（本级）</t>
    </r>
  </si>
  <si>
    <r>
      <rPr>
        <sz val="11"/>
        <rFont val="宋体"/>
        <family val="3"/>
        <charset val="134"/>
      </rPr>
      <t>11010224T000003029517-办公辅助系统运行维护服务</t>
    </r>
  </si>
  <si>
    <r>
      <rPr>
        <sz val="11"/>
        <rFont val="宋体"/>
        <family val="3"/>
        <charset val="134"/>
      </rPr>
      <t>04-行政管理/08-其他业务事项</t>
    </r>
  </si>
  <si>
    <r>
      <rPr>
        <sz val="11"/>
        <rFont val="宋体"/>
        <family val="3"/>
        <charset val="134"/>
      </rPr>
      <t>02-政府履职辅助性服务</t>
    </r>
  </si>
  <si>
    <r>
      <rPr>
        <sz val="11"/>
        <rFont val="宋体"/>
        <family val="3"/>
        <charset val="134"/>
      </rPr>
      <t>0210-信息化服务</t>
    </r>
  </si>
  <si>
    <r>
      <rPr>
        <sz val="11"/>
        <rFont val="宋体"/>
        <family val="3"/>
        <charset val="134"/>
      </rPr>
      <t>机关信息系统开发与维护服务</t>
    </r>
  </si>
  <si>
    <r>
      <rPr>
        <sz val="11"/>
        <rFont val="宋体"/>
        <family val="3"/>
        <charset val="134"/>
      </rPr>
      <t>212-城乡社区支出</t>
    </r>
  </si>
  <si>
    <t>1年</t>
  </si>
  <si>
    <r>
      <rPr>
        <sz val="11"/>
        <rFont val="宋体"/>
        <family val="3"/>
        <charset val="134"/>
      </rPr>
      <t>11010224T000003029535-西城区“减量时代”互联网+西城区老城改造应用项目运行维护服务</t>
    </r>
  </si>
  <si>
    <r>
      <rPr>
        <sz val="11"/>
        <rFont val="宋体"/>
        <family val="3"/>
        <charset val="134"/>
      </rPr>
      <t>11010224T000003029575-北京市西城区定向安置房综合管理信息服务平台运维服务</t>
    </r>
  </si>
  <si>
    <r>
      <rPr>
        <sz val="11"/>
        <rFont val="宋体"/>
        <family val="3"/>
        <charset val="134"/>
      </rPr>
      <t>11010224T000003029585-法律顾问服务</t>
    </r>
  </si>
  <si>
    <r>
      <rPr>
        <sz val="11"/>
        <rFont val="宋体"/>
        <family val="3"/>
        <charset val="134"/>
      </rPr>
      <t>0201-法律服务</t>
    </r>
  </si>
  <si>
    <r>
      <rPr>
        <sz val="11"/>
        <rFont val="宋体"/>
        <family val="3"/>
        <charset val="134"/>
      </rPr>
      <t>法律顾问服务</t>
    </r>
  </si>
  <si>
    <r>
      <rPr>
        <sz val="11"/>
        <rFont val="宋体"/>
        <family val="3"/>
        <charset val="134"/>
      </rPr>
      <t>11010224T000003029597-电子政务内网运行维护服务</t>
    </r>
  </si>
  <si>
    <r>
      <rPr>
        <sz val="11"/>
        <rFont val="宋体"/>
        <family val="3"/>
        <charset val="134"/>
      </rPr>
      <t>11010224T000003029611-微信公众号运行维护服务</t>
    </r>
  </si>
  <si>
    <r>
      <rPr>
        <sz val="11"/>
        <rFont val="宋体"/>
        <family val="3"/>
        <charset val="134"/>
      </rPr>
      <t>其他适合通过市场化方式提供的信息化服务</t>
    </r>
  </si>
  <si>
    <t>金额单位：元</t>
    <phoneticPr fontId="11" type="noConversion"/>
  </si>
  <si>
    <t>（2024年度）</t>
    <phoneticPr fontId="11" type="noConversion"/>
  </si>
  <si>
    <t>北京市西城区住房和城市建设委员会</t>
    <phoneticPr fontId="11" type="noConversion"/>
  </si>
  <si>
    <t>围绕中心工作，深入做好党建工作，密切党员干部联系群众，全面加强从严治党。继续做好重点工程项目推进工作。加强行业监管，优化营商环境，提升政府服务水平；持续聚焦施工工地安全生产与扬尘治理；加强工地安全质量监管等。</t>
    <phoneticPr fontId="11" type="noConversion"/>
  </si>
  <si>
    <t>数量指标</t>
  </si>
  <si>
    <t>＝</t>
    <phoneticPr fontId="11" type="noConversion"/>
  </si>
  <si>
    <t>质量指标</t>
  </si>
  <si>
    <t>合理安排各项支出。</t>
  </si>
  <si>
    <t>定性</t>
    <phoneticPr fontId="11" type="noConversion"/>
  </si>
  <si>
    <t>优良中低差</t>
    <phoneticPr fontId="11" type="noConversion"/>
  </si>
  <si>
    <t>时效指标</t>
  </si>
  <si>
    <t>按照区财政的要求按月完成支出进度要求</t>
  </si>
  <si>
    <t>成本指标</t>
  </si>
  <si>
    <t>各项支出控制在预算范围内。</t>
  </si>
  <si>
    <t>社会效益指标</t>
  </si>
  <si>
    <t>促进城市建设发展。</t>
  </si>
  <si>
    <t>生态效益指标</t>
  </si>
  <si>
    <t>改善市容市貌，文明施工，降低污染。</t>
  </si>
  <si>
    <t>服务对象满意度指标</t>
  </si>
  <si>
    <t>严格执行首问责任制，一次性告知制度规定，规范服务提高效能。改善居民的生活环境。</t>
  </si>
  <si>
    <t>2024年收入预算595524770.46元。其中：一般公共预算财政拨款595524770.46元。</t>
    <phoneticPr fontId="11" type="noConversion"/>
  </si>
  <si>
    <t>595524770.46</t>
    <phoneticPr fontId="11" type="noConversion"/>
  </si>
  <si>
    <t>元</t>
    <phoneticPr fontId="11" type="noConversion"/>
  </si>
  <si>
    <t>序号</t>
  </si>
  <si>
    <t>文号</t>
  </si>
  <si>
    <t>项目或指标名称</t>
  </si>
  <si>
    <t>资金主管部门</t>
  </si>
  <si>
    <t>资金性质</t>
  </si>
  <si>
    <t>细化单位</t>
  </si>
  <si>
    <t>细化金额</t>
  </si>
  <si>
    <t>转移支付科目</t>
  </si>
  <si>
    <t>支出功能科目</t>
  </si>
  <si>
    <t>部门经济分类科目</t>
  </si>
  <si>
    <t>政府经济分类科目</t>
  </si>
  <si>
    <t>部门/单位：北京市西城区住房和城市建设委员会</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</si>
  <si>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</si>
  <si>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</si>
  <si>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</si>
  <si>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</si>
  <si>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</si>
  <si>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</si>
  <si>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</si>
  <si>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</si>
  <si>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</si>
  <si>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</si>
  <si>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</si>
  <si>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2023</t>
  </si>
  <si>
    <t>表十、一般公共预算“三公”经费支出情况表</t>
    <phoneticPr fontId="11" type="noConversion"/>
  </si>
  <si>
    <t>金额单位：元</t>
    <phoneticPr fontId="11" type="noConversion"/>
  </si>
  <si>
    <t>此表无数据。</t>
    <phoneticPr fontId="11" type="noConversion"/>
  </si>
  <si>
    <t>此表无数据。</t>
    <phoneticPr fontId="11" type="noConversion"/>
  </si>
  <si>
    <r>
      <rPr>
        <sz val="11"/>
        <rFont val="宋体"/>
        <family val="3"/>
        <charset val="134"/>
      </rPr>
      <t>京财经建指[2023]1773号</t>
    </r>
  </si>
  <si>
    <r>
      <rPr>
        <sz val="11"/>
        <rFont val="宋体"/>
        <family val="3"/>
        <charset val="134"/>
      </rPr>
      <t>11010224T000003033211-建设工程施工现场监督协管员补助经费</t>
    </r>
  </si>
  <si>
    <r>
      <rPr>
        <sz val="11"/>
        <rFont val="宋体"/>
        <family val="3"/>
        <charset val="134"/>
      </rPr>
      <t>111-一般公共预算资金</t>
    </r>
  </si>
  <si>
    <r>
      <rPr>
        <sz val="11"/>
        <rFont val="宋体"/>
        <family val="3"/>
        <charset val="134"/>
      </rPr>
      <t>230022702-体制定额补助</t>
    </r>
  </si>
  <si>
    <r>
      <rPr>
        <sz val="11"/>
        <rFont val="宋体"/>
        <family val="3"/>
        <charset val="134"/>
      </rPr>
      <t>51301-上下级政府间转移性支出</t>
    </r>
  </si>
  <si>
    <r>
      <rPr>
        <sz val="11"/>
        <rFont val="宋体"/>
        <family val="3"/>
        <charset val="134"/>
      </rPr>
      <t>11010224T000003044035-建设工程施工现场监督协管员补助经费（市级）</t>
    </r>
  </si>
  <si>
    <r>
      <rPr>
        <sz val="11"/>
        <rFont val="宋体"/>
        <family val="3"/>
        <charset val="134"/>
      </rPr>
      <t>218-北京市西城区住房和城市建设委员会</t>
    </r>
  </si>
  <si>
    <r>
      <rPr>
        <sz val="11"/>
        <rFont val="宋体"/>
        <family val="3"/>
        <charset val="134"/>
      </rPr>
      <t>218004-北京市西城区建设工程安全质量监督站</t>
    </r>
  </si>
  <si>
    <r>
      <rPr>
        <sz val="11"/>
        <rFont val="宋体"/>
        <family val="3"/>
        <charset val="134"/>
      </rPr>
      <t>2120106-工程建设管理</t>
    </r>
  </si>
  <si>
    <r>
      <rPr>
        <sz val="11"/>
        <rFont val="宋体"/>
        <family val="3"/>
        <charset val="134"/>
      </rPr>
      <t>30227-委托业务费</t>
    </r>
  </si>
  <si>
    <r>
      <rPr>
        <sz val="11"/>
        <rFont val="宋体"/>
        <family val="3"/>
        <charset val="134"/>
      </rPr>
      <t>50205-委托业务费</t>
    </r>
  </si>
  <si>
    <r>
      <rPr>
        <sz val="11"/>
        <rFont val="宋体"/>
        <family val="3"/>
        <charset val="134"/>
      </rPr>
      <t>京财经建指[2023]1771号</t>
    </r>
  </si>
  <si>
    <r>
      <rPr>
        <sz val="11"/>
        <rFont val="宋体"/>
        <family val="3"/>
        <charset val="134"/>
      </rPr>
      <t>11010223T000002132105-城市更新补助资金</t>
    </r>
  </si>
  <si>
    <r>
      <rPr>
        <sz val="11"/>
        <rFont val="宋体"/>
        <family val="3"/>
        <charset val="134"/>
      </rPr>
      <t>2300258-住房保障共同财政事权转移支付支出</t>
    </r>
  </si>
  <si>
    <r>
      <rPr>
        <sz val="11"/>
        <rFont val="宋体"/>
        <family val="3"/>
        <charset val="134"/>
      </rPr>
      <t>2210199-其他保障性安居工程支出</t>
    </r>
  </si>
  <si>
    <r>
      <rPr>
        <sz val="11"/>
        <rFont val="宋体"/>
        <family val="3"/>
        <charset val="134"/>
      </rPr>
      <t>11010224T000002474197-申请式退租项目经费</t>
    </r>
  </si>
  <si>
    <r>
      <rPr>
        <sz val="11"/>
        <rFont val="宋体"/>
        <family val="3"/>
        <charset val="134"/>
      </rPr>
      <t>30999-其他基本建设支出</t>
    </r>
  </si>
  <si>
    <r>
      <rPr>
        <sz val="11"/>
        <rFont val="宋体"/>
        <family val="3"/>
        <charset val="134"/>
      </rPr>
      <t>50499-其他资本性支出</t>
    </r>
  </si>
  <si>
    <r>
      <rPr>
        <sz val="11"/>
        <rFont val="宋体"/>
        <family val="3"/>
        <charset val="134"/>
      </rPr>
      <t>2210108-老旧小区改造</t>
    </r>
  </si>
  <si>
    <r>
      <rPr>
        <sz val="11"/>
        <rFont val="宋体"/>
        <family val="3"/>
        <charset val="134"/>
      </rPr>
      <t>11010224T000002473953-老旧小区综合整治（2024）</t>
    </r>
  </si>
  <si>
    <t>表十二、上级转移支付细化明细表</t>
    <phoneticPr fontId="11" type="noConversion"/>
  </si>
  <si>
    <t>金额单位：元</t>
    <phoneticPr fontId="11" type="noConversion"/>
  </si>
  <si>
    <r>
      <rPr>
        <sz val="9"/>
        <rFont val="宋体"/>
        <family val="3"/>
        <charset val="134"/>
      </rPr>
      <t>维持我委办公秩序，消除办公区域安全隐患，化解信访矛盾，合理、合法地解决各类问题，确保办公场所安全。有效地制止和预防各类不法活动，保证工作人员的人身安全和我委财产安全，为各项工作有序开展提供有力保障。</t>
    </r>
  </si>
  <si>
    <r>
      <rPr>
        <sz val="9"/>
        <rFont val="宋体"/>
        <family val="3"/>
        <charset val="134"/>
      </rPr>
      <t>产出指标</t>
    </r>
  </si>
  <si>
    <r>
      <rPr>
        <sz val="9"/>
        <rFont val="宋体"/>
        <family val="3"/>
        <charset val="134"/>
      </rPr>
      <t>质量指标</t>
    </r>
  </si>
  <si>
    <r>
      <rPr>
        <sz val="9"/>
        <rFont val="宋体"/>
        <family val="3"/>
        <charset val="134"/>
      </rPr>
      <t>保证工作人员的安全</t>
    </r>
  </si>
  <si>
    <r>
      <rPr>
        <sz val="9"/>
        <rFont val="宋体"/>
        <family val="3"/>
        <charset val="134"/>
      </rPr>
      <t>＝</t>
    </r>
  </si>
  <si>
    <r>
      <rPr>
        <sz val="9"/>
        <rFont val="宋体"/>
        <family val="3"/>
        <charset val="134"/>
      </rPr>
      <t>数量指标</t>
    </r>
  </si>
  <si>
    <r>
      <rPr>
        <sz val="9"/>
        <rFont val="宋体"/>
        <family val="3"/>
        <charset val="134"/>
      </rPr>
      <t>24小时值守</t>
    </r>
  </si>
  <si>
    <r>
      <rPr>
        <sz val="9"/>
        <rFont val="宋体"/>
        <family val="3"/>
        <charset val="134"/>
      </rPr>
      <t>时效指标</t>
    </r>
  </si>
  <si>
    <r>
      <rPr>
        <sz val="9"/>
        <rFont val="宋体"/>
        <family val="3"/>
        <charset val="134"/>
      </rPr>
      <t>全年</t>
    </r>
  </si>
  <si>
    <r>
      <rPr>
        <sz val="9"/>
        <rFont val="宋体"/>
        <family val="3"/>
        <charset val="134"/>
      </rPr>
      <t>成本指标</t>
    </r>
  </si>
  <si>
    <r>
      <rPr>
        <sz val="9"/>
        <rFont val="宋体"/>
        <family val="3"/>
        <charset val="134"/>
      </rPr>
      <t>经济成本指标</t>
    </r>
  </si>
  <si>
    <r>
      <rPr>
        <sz val="9"/>
        <rFont val="宋体"/>
        <family val="3"/>
        <charset val="134"/>
      </rPr>
      <t>预算金额</t>
    </r>
  </si>
  <si>
    <r>
      <rPr>
        <sz val="9"/>
        <rFont val="宋体"/>
        <family val="3"/>
        <charset val="134"/>
      </rPr>
      <t>效益指标</t>
    </r>
  </si>
  <si>
    <r>
      <rPr>
        <sz val="9"/>
        <rFont val="宋体"/>
        <family val="3"/>
        <charset val="134"/>
      </rPr>
      <t>社会效益指标</t>
    </r>
  </si>
  <si>
    <r>
      <rPr>
        <sz val="9"/>
        <rFont val="宋体"/>
        <family val="3"/>
        <charset val="134"/>
      </rPr>
      <t>保障工作人员的安全</t>
    </r>
  </si>
  <si>
    <r>
      <rPr>
        <sz val="9"/>
        <rFont val="宋体"/>
        <family val="3"/>
        <charset val="134"/>
      </rPr>
      <t>满意度指标</t>
    </r>
  </si>
  <si>
    <r>
      <rPr>
        <sz val="9"/>
        <rFont val="宋体"/>
        <family val="3"/>
        <charset val="134"/>
      </rPr>
      <t>服务对象满意度指标</t>
    </r>
  </si>
  <si>
    <r>
      <rPr>
        <sz val="9"/>
        <rFont val="宋体"/>
        <family val="3"/>
        <charset val="134"/>
      </rPr>
      <t>工作人员满意</t>
    </r>
  </si>
  <si>
    <r>
      <rPr>
        <sz val="9"/>
        <rFont val="宋体"/>
        <family val="3"/>
        <charset val="134"/>
      </rPr>
      <t>≥</t>
    </r>
  </si>
  <si>
    <r>
      <rPr>
        <sz val="9"/>
        <rFont val="宋体"/>
        <family val="3"/>
        <charset val="134"/>
      </rPr>
      <t>消除安全隐患，使消防设施、设备规范有序运行，有效地提高业务工作的时效性和科学性，使后勤保障更加快捷、便利。为我单位良好的工作环境提供保障。</t>
    </r>
  </si>
  <si>
    <r>
      <rPr>
        <sz val="9"/>
        <rFont val="宋体"/>
        <family val="3"/>
        <charset val="134"/>
      </rPr>
      <t>符合消防规范要求，保障我委消防系统正常运转</t>
    </r>
  </si>
  <si>
    <r>
      <rPr>
        <sz val="9"/>
        <rFont val="宋体"/>
        <family val="3"/>
        <charset val="134"/>
      </rPr>
      <t>时间</t>
    </r>
  </si>
  <si>
    <r>
      <rPr>
        <sz val="9"/>
        <rFont val="宋体"/>
        <family val="3"/>
        <charset val="134"/>
      </rPr>
      <t>满意度</t>
    </r>
  </si>
  <si>
    <r>
      <rPr>
        <sz val="9"/>
        <rFont val="宋体"/>
        <family val="3"/>
        <charset val="134"/>
      </rPr>
      <t>预算资金</t>
    </r>
  </si>
  <si>
    <r>
      <rPr>
        <sz val="9"/>
        <rFont val="宋体"/>
        <family val="3"/>
        <charset val="134"/>
      </rPr>
      <t>≤</t>
    </r>
  </si>
  <si>
    <r>
      <rPr>
        <sz val="9"/>
        <rFont val="宋体"/>
        <family val="3"/>
        <charset val="134"/>
      </rPr>
      <t>消除隐患</t>
    </r>
  </si>
  <si>
    <r>
      <rPr>
        <sz val="9"/>
        <rFont val="宋体"/>
        <family val="3"/>
        <charset val="134"/>
      </rPr>
      <t>定性</t>
    </r>
  </si>
  <si>
    <r>
      <rPr>
        <sz val="9"/>
        <rFont val="宋体"/>
        <family val="3"/>
        <charset val="134"/>
      </rPr>
      <t>年底前为各实施主体拨付150000000.00元老旧小区改造财政资金，推进市区产老旧小区改造项目。</t>
    </r>
  </si>
  <si>
    <r>
      <rPr>
        <sz val="9"/>
        <rFont val="宋体"/>
        <family val="3"/>
        <charset val="134"/>
      </rPr>
      <t>按照相关规定要求</t>
    </r>
  </si>
  <si>
    <r>
      <rPr>
        <sz val="9"/>
        <rFont val="宋体"/>
        <family val="3"/>
        <charset val="134"/>
      </rPr>
      <t>2024年</t>
    </r>
  </si>
  <si>
    <r>
      <rPr>
        <sz val="9"/>
        <rFont val="宋体"/>
        <family val="3"/>
        <charset val="134"/>
      </rPr>
      <t>按照新开工任务要求</t>
    </r>
  </si>
  <si>
    <r>
      <rPr>
        <sz val="9"/>
        <rFont val="宋体"/>
        <family val="3"/>
        <charset val="134"/>
      </rPr>
      <t>提升居民幸福感</t>
    </r>
  </si>
  <si>
    <r>
      <rPr>
        <sz val="9"/>
        <rFont val="宋体"/>
        <family val="3"/>
        <charset val="134"/>
      </rPr>
      <t>完成2020年西城区上下水专项25栋楼的施工内容。，2023年度根据合同约定及工程进度支付工程进度款。</t>
    </r>
  </si>
  <si>
    <r>
      <rPr>
        <sz val="9"/>
        <rFont val="宋体"/>
        <family val="3"/>
        <charset val="134"/>
      </rPr>
      <t>验收合格</t>
    </r>
  </si>
  <si>
    <r>
      <rPr>
        <sz val="9"/>
        <rFont val="宋体"/>
        <family val="3"/>
        <charset val="134"/>
      </rPr>
      <t>居民幸福感</t>
    </r>
  </si>
  <si>
    <r>
      <rPr>
        <sz val="9"/>
        <rFont val="宋体"/>
        <family val="3"/>
        <charset val="134"/>
      </rPr>
      <t>25栋楼结算评审</t>
    </r>
  </si>
  <si>
    <r>
      <rPr>
        <sz val="9"/>
        <rFont val="宋体"/>
        <family val="3"/>
        <charset val="134"/>
      </rPr>
      <t>鼓励社会资本参与西城区既有多层住宅增设电梯项目，辖区内街道办事处根据地区自身情况上报符合加装电梯的地址清册。</t>
    </r>
  </si>
  <si>
    <r>
      <rPr>
        <sz val="9"/>
        <rFont val="宋体"/>
        <family val="3"/>
        <charset val="134"/>
      </rPr>
      <t>按照市建委的审批任务</t>
    </r>
  </si>
  <si>
    <r>
      <rPr>
        <sz val="9"/>
        <rFont val="宋体"/>
        <family val="3"/>
        <charset val="134"/>
      </rPr>
      <t>核实补贴的相关材料，电梯合格证及相关报告</t>
    </r>
  </si>
  <si>
    <r>
      <rPr>
        <sz val="9"/>
        <rFont val="宋体"/>
        <family val="3"/>
        <charset val="134"/>
      </rPr>
      <t>改善居民生活</t>
    </r>
  </si>
  <si>
    <r>
      <rPr>
        <sz val="9"/>
        <rFont val="宋体"/>
        <family val="3"/>
        <charset val="134"/>
      </rPr>
      <t>北京西单-积水潭街区保护更新工作专班承担着统筹区域内规划编制、项目建设、产业提升、环境品质提升、街区保护更新等工作；同时保障工作专班正常办公经费，包括工作人员日常工作餐，日常办公物品保障，党员活动等相关费用。</t>
    </r>
  </si>
  <si>
    <r>
      <rPr>
        <sz val="9"/>
        <rFont val="宋体"/>
        <family val="3"/>
        <charset val="134"/>
      </rPr>
      <t>经济效益指标</t>
    </r>
  </si>
  <si>
    <r>
      <rPr>
        <sz val="9"/>
        <rFont val="宋体"/>
        <family val="3"/>
        <charset val="134"/>
      </rPr>
      <t>按月完成进度要求</t>
    </r>
  </si>
  <si>
    <r>
      <rPr>
        <sz val="9"/>
        <rFont val="宋体"/>
        <family val="3"/>
        <charset val="134"/>
      </rPr>
      <t>完成各相关工作</t>
    </r>
  </si>
  <si>
    <r>
      <rPr>
        <sz val="9"/>
        <rFont val="宋体"/>
        <family val="3"/>
        <charset val="134"/>
      </rPr>
      <t>中轴线夜景照明建设工作是北京市城市照明“十四五”规划的主要内容，近期服务于迎接建党100周年活动及2022年冬季奥运会的举办，从远期来看，是北京中轴路申遗活动的重要组成部分,是国家形象展示宣传的重要窗口。北京市《2020年市政府工作报告》第五十七项任务“启动中轴线夜景照明设计“，将中轴线景观照明的提升作为重要工作之一。以“市井的光，时光流转；中轴的光，贯通古今”为设计理念，展现以钟鼓楼为核心的传统风貌街区的夜间氛围。</t>
    </r>
  </si>
  <si>
    <r>
      <rPr>
        <sz val="9"/>
        <rFont val="宋体"/>
        <family val="3"/>
        <charset val="134"/>
      </rPr>
      <t>《城市道路照明工程施工及验收规程》</t>
    </r>
  </si>
  <si>
    <r>
      <rPr>
        <sz val="9"/>
        <rFont val="宋体"/>
        <family val="3"/>
        <charset val="134"/>
      </rPr>
      <t>工程程序进度</t>
    </r>
  </si>
  <si>
    <r>
      <rPr>
        <sz val="9"/>
        <rFont val="宋体"/>
        <family val="3"/>
        <charset val="134"/>
      </rPr>
      <t>景观照明</t>
    </r>
  </si>
  <si>
    <r>
      <rPr>
        <sz val="9"/>
        <rFont val="宋体"/>
        <family val="3"/>
        <charset val="134"/>
      </rPr>
      <t>改善周围环境</t>
    </r>
  </si>
  <si>
    <r>
      <rPr>
        <sz val="9"/>
        <rFont val="宋体"/>
        <family val="3"/>
        <charset val="134"/>
      </rPr>
      <t>总成本</t>
    </r>
  </si>
  <si>
    <r>
      <rPr>
        <sz val="9"/>
        <rFont val="宋体"/>
        <family val="3"/>
        <charset val="134"/>
      </rPr>
      <t>西安门大街更新愿景为：庄重沉稳的中央行政办公街道，多元交融的文化街道，便捷宜居的市民生活街道。深入落实北京城市新总规和核心区控规，统筹考虑街区的历史风貌、交通组织、商业业态、市政设施、产权信息等情况，重点开展交通治理、商业业态提升、沿街建筑风貌整治及基础设施优化，全面提升街区品质。</t>
    </r>
  </si>
  <si>
    <r>
      <rPr>
        <sz val="9"/>
        <rFont val="宋体"/>
        <family val="3"/>
        <charset val="134"/>
      </rPr>
      <t>沿街建筑立面提升</t>
    </r>
  </si>
  <si>
    <r>
      <rPr>
        <sz val="9"/>
        <rFont val="宋体"/>
        <family val="3"/>
        <charset val="134"/>
      </rPr>
      <t>路测停车及监控设施</t>
    </r>
  </si>
  <si>
    <r>
      <rPr>
        <sz val="9"/>
        <rFont val="宋体"/>
        <family val="3"/>
        <charset val="134"/>
      </rPr>
      <t>生态效益指标</t>
    </r>
  </si>
  <si>
    <r>
      <rPr>
        <sz val="9"/>
        <rFont val="宋体"/>
        <family val="3"/>
        <charset val="134"/>
      </rPr>
      <t>《建筑装饰装修工程施工及验收规范》</t>
    </r>
  </si>
  <si>
    <r>
      <rPr>
        <sz val="9"/>
        <rFont val="宋体"/>
        <family val="3"/>
        <charset val="134"/>
      </rPr>
      <t>旧鼓楼大街北起德胜门东大街，南到鼓楼西大街，全长900余米，是北京中轴线及其延长线上的街道，该街道两侧均属于历史文化街区，南段属于什刹海—南锣鼓巷文化精华区。项目实施内容主要包括立面提升、公共空间整治、市政基础设施优化、景观绿化美化、市政道路修补、业态品质提升、点亮中轴线、林荫工程“健康街道”建设和违停车辆规范整治9项。另，依据北京中轴线申遗保护工作办公室专题会议纪要（2021）第99号要求，将“点亮中轴线”景观照明提升工程-鼓楼本体项目纳入旧鼓楼大街空间品质提升项目中。</t>
    </r>
  </si>
  <si>
    <r>
      <rPr>
        <sz val="9"/>
        <rFont val="宋体"/>
        <family val="3"/>
        <charset val="134"/>
      </rPr>
      <t>交通工程</t>
    </r>
  </si>
  <si>
    <r>
      <rPr>
        <sz val="9"/>
        <rFont val="宋体"/>
        <family val="3"/>
        <charset val="134"/>
      </rPr>
      <t>总投资</t>
    </r>
  </si>
  <si>
    <r>
      <rPr>
        <sz val="9"/>
        <rFont val="宋体"/>
        <family val="3"/>
        <charset val="134"/>
      </rPr>
      <t>为落实北京市新总体规化和核心区控规要求，推动中轴线申遗保护，促进老城保护与居民生活品质提升，拟启动钟鼓楼紧邻地区环境综合整治工作。同时，为加快《北京中轴线申遗保护三年行动计划（2020年7月-2023年6月）》实施，开展钟鼓楼紧邻地区屋顶私搭乱建拆除整治，改善钟鼓楼俯瞰景观，净化鼓楼北望视廊景观，并按照历史文化街区保护的要求进行织补，以最小代价达到申遗要求。</t>
    </r>
  </si>
  <si>
    <r>
      <rPr>
        <sz val="9"/>
        <rFont val="宋体"/>
        <family val="3"/>
        <charset val="134"/>
      </rPr>
      <t>弱电箱改移</t>
    </r>
  </si>
  <si>
    <r>
      <rPr>
        <sz val="9"/>
        <rFont val="宋体"/>
        <family val="3"/>
        <charset val="134"/>
      </rPr>
      <t>强电箱改移</t>
    </r>
  </si>
  <si>
    <r>
      <rPr>
        <sz val="9"/>
        <rFont val="宋体"/>
        <family val="3"/>
        <charset val="134"/>
      </rPr>
      <t>鼓楼西北侧第五立面整治</t>
    </r>
  </si>
  <si>
    <r>
      <rPr>
        <sz val="9"/>
        <rFont val="宋体"/>
        <family val="3"/>
        <charset val="134"/>
      </rPr>
      <t>提升片区品质生活</t>
    </r>
  </si>
  <si>
    <r>
      <rPr>
        <sz val="9"/>
        <rFont val="宋体"/>
        <family val="3"/>
        <charset val="134"/>
      </rPr>
      <t>鼓西大街人行路面拆除及翻修，护栏拆除及翻新，路灯、监控的重新更换，苗木绿化的翻新等等。整治街面环境、方便居民出行起到重要作用，提升城市发展品质，提升群众生活幸福指数。</t>
    </r>
  </si>
  <si>
    <r>
      <rPr>
        <sz val="9"/>
        <rFont val="宋体"/>
        <family val="3"/>
        <charset val="134"/>
      </rPr>
      <t>资金拨付</t>
    </r>
  </si>
  <si>
    <r>
      <rPr>
        <sz val="9"/>
        <rFont val="宋体"/>
        <family val="3"/>
        <charset val="134"/>
      </rPr>
      <t>拆除违法建设</t>
    </r>
  </si>
  <si>
    <r>
      <rPr>
        <sz val="9"/>
        <rFont val="宋体"/>
        <family val="3"/>
        <charset val="134"/>
      </rPr>
      <t>竣工验收</t>
    </r>
  </si>
  <si>
    <r>
      <rPr>
        <sz val="9"/>
        <rFont val="宋体"/>
        <family val="3"/>
        <charset val="134"/>
      </rPr>
      <t>落实2022年3月25日北京市推进全国文化中心建设领导先祖专题会会议精神的要求，持续推进北京中轴线申遗保护相关工作，完成天桥百货商场建筑环境整治。完成违章建筑拆除、外立面改造提升、屋面改造提升、景观改造提升、违建拆除后的环境整治提升等。体现首都功能核心区内的环境整治、文化复兴、品质提升示范效应，展现地域建筑文化魅力。</t>
    </r>
  </si>
  <si>
    <r>
      <rPr>
        <sz val="9"/>
        <rFont val="宋体"/>
        <family val="3"/>
        <charset val="134"/>
      </rPr>
      <t>广告牌拆除</t>
    </r>
  </si>
  <si>
    <r>
      <rPr>
        <sz val="9"/>
        <rFont val="宋体"/>
        <family val="3"/>
        <charset val="134"/>
      </rPr>
      <t>整治外立面墙体面积</t>
    </r>
  </si>
  <si>
    <r>
      <rPr>
        <sz val="9"/>
        <rFont val="宋体"/>
        <family val="3"/>
        <charset val="134"/>
      </rPr>
      <t>屋面改造面积</t>
    </r>
  </si>
  <si>
    <r>
      <rPr>
        <sz val="9"/>
        <rFont val="宋体"/>
        <family val="3"/>
        <charset val="134"/>
      </rPr>
      <t>违建拆除数量</t>
    </r>
  </si>
  <si>
    <r>
      <rPr>
        <sz val="9"/>
        <rFont val="宋体"/>
        <family val="3"/>
        <charset val="134"/>
      </rPr>
      <t>用地范围内铺装及景观整治面积</t>
    </r>
  </si>
  <si>
    <r>
      <rPr>
        <sz val="9"/>
        <rFont val="宋体"/>
        <family val="3"/>
        <charset val="134"/>
      </rPr>
      <t>合格率</t>
    </r>
  </si>
  <si>
    <r>
      <rPr>
        <sz val="9"/>
        <rFont val="宋体"/>
        <family val="3"/>
        <charset val="134"/>
      </rPr>
      <t>项目重点整治沿街建筑、大栅栏地区屋顶附属设施，拆除私搭乱建设施，对必要设施进行消隐、美化，形成整洁、有序的正阳门箭楼南望永定门眺望景观。</t>
    </r>
  </si>
  <si>
    <r>
      <rPr>
        <sz val="9"/>
        <rFont val="宋体"/>
        <family val="3"/>
        <charset val="134"/>
      </rPr>
      <t>拆违</t>
    </r>
  </si>
  <si>
    <r>
      <rPr>
        <sz val="9"/>
        <rFont val="宋体"/>
        <family val="3"/>
        <charset val="134"/>
      </rPr>
      <t>粉刷</t>
    </r>
  </si>
  <si>
    <r>
      <rPr>
        <sz val="9"/>
        <rFont val="宋体"/>
        <family val="3"/>
        <charset val="134"/>
      </rPr>
      <t>消隐美化</t>
    </r>
  </si>
  <si>
    <r>
      <rPr>
        <sz val="9"/>
        <rFont val="宋体"/>
        <family val="3"/>
        <charset val="134"/>
      </rPr>
      <t>完成1200户申请式退租</t>
    </r>
  </si>
  <si>
    <r>
      <rPr>
        <sz val="9"/>
        <rFont val="宋体"/>
        <family val="3"/>
        <charset val="134"/>
      </rPr>
      <t>改善居民生活环境</t>
    </r>
  </si>
  <si>
    <r>
      <rPr>
        <sz val="9"/>
        <rFont val="宋体"/>
        <family val="3"/>
        <charset val="134"/>
      </rPr>
      <t>户数</t>
    </r>
  </si>
  <si>
    <r>
      <rPr>
        <sz val="9"/>
        <rFont val="宋体"/>
        <family val="3"/>
        <charset val="134"/>
      </rPr>
      <t>符合政策要求</t>
    </r>
  </si>
  <si>
    <r>
      <rPr>
        <sz val="9"/>
        <rFont val="宋体"/>
        <family val="3"/>
        <charset val="134"/>
      </rPr>
      <t>完成时间</t>
    </r>
  </si>
  <si>
    <r>
      <rPr>
        <sz val="9"/>
        <rFont val="宋体"/>
        <family val="3"/>
        <charset val="134"/>
      </rPr>
      <t>补偿标准</t>
    </r>
  </si>
  <si>
    <r>
      <rPr>
        <sz val="9"/>
        <rFont val="宋体"/>
        <family val="3"/>
        <charset val="134"/>
      </rPr>
      <t>按照《北京市西城区财政局关于进一步加强机动经费使用管理的通知》精神，依据我委2024年预算申报的总体情况，我委2024年预留机动经费金额为129614.34元，此项经费主要用于在日常预算执行过程中，新确定的重点工作、紧急事项，以及零星支出和临时性开支。</t>
    </r>
  </si>
  <si>
    <r>
      <rPr>
        <sz val="9"/>
        <rFont val="宋体"/>
        <family val="3"/>
        <charset val="134"/>
      </rPr>
      <t>全年预留机动经费</t>
    </r>
  </si>
  <si>
    <r>
      <rPr>
        <sz val="9"/>
        <rFont val="宋体"/>
        <family val="3"/>
        <charset val="134"/>
      </rPr>
      <t>预算批复</t>
    </r>
  </si>
  <si>
    <r>
      <rPr>
        <sz val="9"/>
        <rFont val="宋体"/>
        <family val="3"/>
        <charset val="134"/>
      </rPr>
      <t>解决临时问题使用率100%</t>
    </r>
  </si>
  <si>
    <r>
      <rPr>
        <sz val="9"/>
        <rFont val="宋体"/>
        <family val="3"/>
        <charset val="134"/>
      </rPr>
      <t>开发西城区限额以下工程街道自查功能，建好西城区限额以下工程管理信息化底座。</t>
    </r>
  </si>
  <si>
    <r>
      <rPr>
        <sz val="9"/>
        <rFont val="宋体"/>
        <family val="3"/>
        <charset val="134"/>
      </rPr>
      <t>系统开发</t>
    </r>
  </si>
  <si>
    <r>
      <rPr>
        <sz val="9"/>
        <rFont val="宋体"/>
        <family val="3"/>
        <charset val="134"/>
      </rPr>
      <t>开发时间</t>
    </r>
  </si>
  <si>
    <r>
      <rPr>
        <sz val="9"/>
        <rFont val="宋体"/>
        <family val="3"/>
        <charset val="134"/>
      </rPr>
      <t>保障设备安全运行，设备投入使用后，能够保证食堂食材加工制作质量，保持良好提高食堂餐饮制作工作效率，保障食堂生产顺利有序开展。</t>
    </r>
  </si>
  <si>
    <r>
      <rPr>
        <sz val="9"/>
        <rFont val="宋体"/>
        <family val="3"/>
        <charset val="134"/>
      </rPr>
      <t>质量验收</t>
    </r>
  </si>
  <si>
    <r>
      <rPr>
        <sz val="9"/>
        <rFont val="宋体"/>
        <family val="3"/>
        <charset val="134"/>
      </rPr>
      <t>时效</t>
    </r>
  </si>
  <si>
    <r>
      <rPr>
        <sz val="9"/>
        <rFont val="宋体"/>
        <family val="3"/>
        <charset val="134"/>
      </rPr>
      <t>数量</t>
    </r>
  </si>
  <si>
    <r>
      <rPr>
        <sz val="9"/>
        <rFont val="宋体"/>
        <family val="3"/>
        <charset val="134"/>
      </rPr>
      <t>保证设备安全，为干部职工提供优质餐饮服务，保障各项工作有序开展。</t>
    </r>
  </si>
  <si>
    <r>
      <rPr>
        <sz val="9"/>
        <rFont val="宋体"/>
        <family val="3"/>
        <charset val="134"/>
      </rPr>
      <t>提供符合规范标准的电动自行车充电设备，为干部工作期间绿色出行做好保障。</t>
    </r>
  </si>
  <si>
    <r>
      <rPr>
        <sz val="9"/>
        <rFont val="宋体"/>
        <family val="3"/>
        <charset val="134"/>
      </rPr>
      <t>满意</t>
    </r>
  </si>
  <si>
    <r>
      <rPr>
        <sz val="9"/>
        <rFont val="宋体"/>
        <family val="3"/>
        <charset val="134"/>
      </rPr>
      <t xml:space="preserve">1.满足工作城市更新业务需要 2.为城市更新工作提供资料支持辅助 3.提高工作效率 </t>
    </r>
  </si>
  <si>
    <r>
      <rPr>
        <sz val="9"/>
        <rFont val="宋体"/>
        <family val="3"/>
        <charset val="134"/>
      </rPr>
      <t>验收</t>
    </r>
  </si>
  <si>
    <r>
      <rPr>
        <sz val="9"/>
        <rFont val="宋体"/>
        <family val="3"/>
        <charset val="134"/>
      </rPr>
      <t>发放速度</t>
    </r>
  </si>
  <si>
    <r>
      <rPr>
        <sz val="9"/>
        <rFont val="宋体"/>
        <family val="3"/>
        <charset val="134"/>
      </rPr>
      <t>宣传材料</t>
    </r>
  </si>
  <si>
    <r>
      <rPr>
        <sz val="9"/>
        <rFont val="宋体"/>
        <family val="3"/>
        <charset val="134"/>
      </rPr>
      <t>按照深化安全可靠应用替代工作的规定要求，依据《西城区财政局关于调整&lt;西城区行政事业单位日常办公设备配置标准和最低使用年限标准&gt;的通知》（西财资产[2016]713号）以及实际工作需求，住建委本级2024年需购置信创台式计算机8台， 信创A3激光彩色打印机2台，信创一体机2台，碎纸机9台，预算资金共计143500元。配置的设备用于建委本级人员办公使用，满足日常办公需求，提高工作效率，改善办公条件。</t>
    </r>
  </si>
  <si>
    <r>
      <rPr>
        <sz val="9"/>
        <rFont val="宋体"/>
        <family val="3"/>
        <charset val="134"/>
      </rPr>
      <t>设备使用者满意度</t>
    </r>
  </si>
  <si>
    <r>
      <rPr>
        <sz val="9"/>
        <rFont val="宋体"/>
        <family val="3"/>
        <charset val="134"/>
      </rPr>
      <t>验收合格率</t>
    </r>
  </si>
  <si>
    <r>
      <rPr>
        <sz val="9"/>
        <rFont val="宋体"/>
        <family val="3"/>
        <charset val="134"/>
      </rPr>
      <t>采购</t>
    </r>
  </si>
  <si>
    <r>
      <rPr>
        <sz val="9"/>
        <rFont val="宋体"/>
        <family val="3"/>
        <charset val="134"/>
      </rPr>
      <t>前期购买准备</t>
    </r>
  </si>
  <si>
    <r>
      <rPr>
        <sz val="9"/>
        <rFont val="宋体"/>
        <family val="3"/>
        <charset val="134"/>
      </rPr>
      <t>投入使用</t>
    </r>
  </si>
  <si>
    <r>
      <rPr>
        <sz val="9"/>
        <rFont val="宋体"/>
        <family val="3"/>
        <charset val="134"/>
      </rPr>
      <t>办公设备一批</t>
    </r>
  </si>
  <si>
    <r>
      <rPr>
        <sz val="9"/>
        <rFont val="宋体"/>
        <family val="3"/>
        <charset val="134"/>
      </rPr>
      <t>办公设备一批 预算控制</t>
    </r>
  </si>
  <si>
    <r>
      <rPr>
        <sz val="9"/>
        <rFont val="宋体"/>
        <family val="3"/>
        <charset val="134"/>
      </rPr>
      <t>履职基础、公共服务能力</t>
    </r>
  </si>
  <si>
    <r>
      <rPr>
        <sz val="9"/>
        <rFont val="宋体"/>
        <family val="3"/>
        <charset val="134"/>
      </rPr>
      <t>可持续影响指标</t>
    </r>
  </si>
  <si>
    <r>
      <rPr>
        <sz val="9"/>
        <rFont val="宋体"/>
        <family val="3"/>
        <charset val="134"/>
      </rPr>
      <t>改善工作条件有可持续影响</t>
    </r>
  </si>
  <si>
    <r>
      <rPr>
        <sz val="9"/>
        <rFont val="宋体"/>
        <family val="3"/>
        <charset val="134"/>
      </rPr>
      <t>提高工作效率</t>
    </r>
  </si>
  <si>
    <r>
      <rPr>
        <sz val="9"/>
        <rFont val="宋体"/>
        <family val="3"/>
        <charset val="134"/>
      </rPr>
      <t>环境保护</t>
    </r>
  </si>
  <si>
    <r>
      <rPr>
        <sz val="9"/>
        <rFont val="宋体"/>
        <family val="3"/>
        <charset val="134"/>
      </rPr>
      <t>为我委提供良好的工作环境，提供优质的活动和服务场所，满足我委办公需求。</t>
    </r>
  </si>
  <si>
    <r>
      <rPr>
        <sz val="9"/>
        <rFont val="宋体"/>
        <family val="3"/>
        <charset val="134"/>
      </rPr>
      <t>租赁办公用房能够满足我委办公需求</t>
    </r>
  </si>
  <si>
    <r>
      <rPr>
        <sz val="9"/>
        <rFont val="宋体"/>
        <family val="3"/>
        <charset val="134"/>
      </rPr>
      <t>租赁面积</t>
    </r>
  </si>
  <si>
    <r>
      <rPr>
        <sz val="9"/>
        <rFont val="宋体"/>
        <family val="3"/>
        <charset val="134"/>
      </rPr>
      <t>租赁时间</t>
    </r>
  </si>
  <si>
    <r>
      <rPr>
        <sz val="9"/>
        <rFont val="宋体"/>
        <family val="3"/>
        <charset val="134"/>
      </rPr>
      <t>社会效益</t>
    </r>
  </si>
  <si>
    <r>
      <rPr>
        <sz val="9"/>
        <rFont val="宋体"/>
        <family val="3"/>
        <charset val="134"/>
      </rPr>
      <t>预算控制成本</t>
    </r>
  </si>
  <si>
    <r>
      <rPr>
        <sz val="9"/>
        <rFont val="宋体"/>
        <family val="3"/>
        <charset val="134"/>
      </rPr>
      <t>工作人员普遍满意</t>
    </r>
  </si>
  <si>
    <r>
      <rPr>
        <sz val="9"/>
        <rFont val="宋体"/>
        <family val="3"/>
        <charset val="134"/>
      </rPr>
      <t>本项目本着尊重历史事实、解决民生需求、改善城市环境、加快城市发展的原则，项目的建设符合区域规划的要求，通过对大栅栏街道五道庙前小广场进行景观工程建设，从而实现改善生态环境、提高人居质量。</t>
    </r>
  </si>
  <si>
    <r>
      <rPr>
        <sz val="9"/>
        <rFont val="宋体"/>
        <family val="3"/>
        <charset val="134"/>
      </rPr>
      <t>资金控制</t>
    </r>
  </si>
  <si>
    <r>
      <rPr>
        <sz val="9"/>
        <rFont val="宋体"/>
        <family val="3"/>
        <charset val="134"/>
      </rPr>
      <t>可持续指标</t>
    </r>
  </si>
  <si>
    <r>
      <rPr>
        <sz val="9"/>
        <rFont val="宋体"/>
        <family val="3"/>
        <charset val="134"/>
      </rPr>
      <t>成本控制</t>
    </r>
  </si>
  <si>
    <r>
      <rPr>
        <sz val="9"/>
        <rFont val="宋体"/>
        <family val="3"/>
        <charset val="134"/>
      </rPr>
      <t>生态效益</t>
    </r>
  </si>
  <si>
    <r>
      <rPr>
        <sz val="9"/>
        <rFont val="宋体"/>
        <family val="3"/>
        <charset val="134"/>
      </rPr>
      <t>五道庙小广场景观提升</t>
    </r>
  </si>
  <si>
    <r>
      <rPr>
        <sz val="9"/>
        <rFont val="宋体"/>
        <family val="3"/>
        <charset val="134"/>
      </rPr>
      <t>质量标准为合格</t>
    </r>
  </si>
  <si>
    <r>
      <rPr>
        <sz val="9"/>
        <rFont val="宋体"/>
        <family val="3"/>
        <charset val="134"/>
      </rPr>
      <t>工程进度</t>
    </r>
  </si>
  <si>
    <r>
      <rPr>
        <sz val="9"/>
        <rFont val="宋体"/>
        <family val="3"/>
        <charset val="134"/>
      </rPr>
      <t>居民满意度</t>
    </r>
  </si>
  <si>
    <r>
      <rPr>
        <sz val="9"/>
        <rFont val="宋体"/>
        <family val="3"/>
        <charset val="134"/>
      </rPr>
      <t xml:space="preserve">1.细化落实首都功能核心区控规，以创新数字理念引领城市全面更新 2.坚持产城融合，同步推进街区整体空间更新与产业数字化升级部署，实现马连道全面发展 </t>
    </r>
  </si>
  <si>
    <r>
      <rPr>
        <sz val="9"/>
        <rFont val="宋体"/>
        <family val="3"/>
        <charset val="134"/>
      </rPr>
      <t>项目预算控制数</t>
    </r>
  </si>
  <si>
    <r>
      <rPr>
        <sz val="9"/>
        <rFont val="宋体"/>
        <family val="3"/>
        <charset val="134"/>
      </rPr>
      <t>规划区位区</t>
    </r>
  </si>
  <si>
    <r>
      <rPr>
        <sz val="9"/>
        <rFont val="宋体"/>
        <family val="3"/>
        <charset val="134"/>
      </rPr>
      <t>规划范围图</t>
    </r>
  </si>
  <si>
    <r>
      <rPr>
        <sz val="9"/>
        <rFont val="宋体"/>
        <family val="3"/>
        <charset val="134"/>
      </rPr>
      <t>总体平面设计图</t>
    </r>
  </si>
  <si>
    <r>
      <rPr>
        <sz val="9"/>
        <rFont val="宋体"/>
        <family val="3"/>
        <charset val="134"/>
      </rPr>
      <t>规划成果度</t>
    </r>
  </si>
  <si>
    <r>
      <rPr>
        <sz val="9"/>
        <rFont val="宋体"/>
        <family val="3"/>
        <charset val="134"/>
      </rPr>
      <t>实施效率</t>
    </r>
  </si>
  <si>
    <r>
      <rPr>
        <sz val="9"/>
        <rFont val="宋体"/>
        <family val="3"/>
        <charset val="134"/>
      </rPr>
      <t>考察效果</t>
    </r>
  </si>
  <si>
    <r>
      <rPr>
        <sz val="9"/>
        <rFont val="宋体"/>
        <family val="3"/>
        <charset val="134"/>
      </rPr>
      <t>验收时间</t>
    </r>
  </si>
  <si>
    <r>
      <rPr>
        <sz val="9"/>
        <rFont val="宋体"/>
        <family val="3"/>
        <charset val="134"/>
      </rPr>
      <t>工作效率</t>
    </r>
  </si>
  <si>
    <r>
      <rPr>
        <sz val="9"/>
        <rFont val="宋体"/>
        <family val="3"/>
        <charset val="134"/>
      </rPr>
      <t>宣传效果</t>
    </r>
  </si>
  <si>
    <r>
      <rPr>
        <sz val="9"/>
        <rFont val="宋体"/>
        <family val="3"/>
        <charset val="134"/>
      </rPr>
      <t>产业升级</t>
    </r>
  </si>
  <si>
    <r>
      <rPr>
        <sz val="9"/>
        <rFont val="宋体"/>
        <family val="3"/>
        <charset val="134"/>
      </rPr>
      <t>使用人员满意度</t>
    </r>
  </si>
  <si>
    <r>
      <rPr>
        <sz val="9"/>
        <rFont val="宋体"/>
        <family val="3"/>
        <charset val="134"/>
      </rPr>
      <t>我委在编人员148人，安全员10人，总人数158人。按照相关规定，50人（含）—300人，聘用人员按照10∶1配备，我委食堂聘用15人，每月临时工工资6800元/人，每月合计102000元，全年共计1224000元，食堂需提供办公人员的早、午餐，保障办公人员的正常用餐，确保办公人员正常办公，促进各项工作任务圆满完成。</t>
    </r>
  </si>
  <si>
    <r>
      <rPr>
        <sz val="9"/>
        <rFont val="宋体"/>
        <family val="3"/>
        <charset val="134"/>
      </rPr>
      <t>营养搭配科学</t>
    </r>
  </si>
  <si>
    <r>
      <rPr>
        <sz val="9"/>
        <rFont val="宋体"/>
        <family val="3"/>
        <charset val="134"/>
      </rPr>
      <t>食品品质优良</t>
    </r>
  </si>
  <si>
    <r>
      <rPr>
        <sz val="9"/>
        <rFont val="宋体"/>
        <family val="3"/>
        <charset val="134"/>
      </rPr>
      <t>生产卫生安全</t>
    </r>
  </si>
  <si>
    <r>
      <rPr>
        <sz val="9"/>
        <rFont val="宋体"/>
        <family val="3"/>
        <charset val="134"/>
      </rPr>
      <t>午餐供应品种</t>
    </r>
  </si>
  <si>
    <r>
      <rPr>
        <sz val="9"/>
        <rFont val="宋体"/>
        <family val="3"/>
        <charset val="134"/>
      </rPr>
      <t>早餐供应品种</t>
    </r>
  </si>
  <si>
    <r>
      <rPr>
        <sz val="9"/>
        <rFont val="宋体"/>
        <family val="3"/>
        <charset val="134"/>
      </rPr>
      <t>支付时间</t>
    </r>
  </si>
  <si>
    <r>
      <rPr>
        <sz val="9"/>
        <rFont val="宋体"/>
        <family val="3"/>
        <charset val="134"/>
      </rPr>
      <t>严格控制成本</t>
    </r>
  </si>
  <si>
    <r>
      <rPr>
        <sz val="9"/>
        <rFont val="宋体"/>
        <family val="3"/>
        <charset val="134"/>
      </rPr>
      <t>1、通过运维达到保障业务系统、网络基础设施高可用性和稳定性目标，降低故障率、缩短故障恢复时间等应急管理目标，信息资源管理目标等。 2、针对老化设备进行定期巡检，及时发现问题，处理问题。提高运维工作质量和响应效率。 3、根据实际需求参考上一年度运行维护情况，完成2024年运维服务项目。</t>
    </r>
  </si>
  <si>
    <r>
      <rPr>
        <sz val="9"/>
        <rFont val="宋体"/>
        <family val="3"/>
        <charset val="134"/>
      </rPr>
      <t>通过专业运维服务延长设备使用寿命，降低总体维修费用。</t>
    </r>
  </si>
  <si>
    <r>
      <rPr>
        <sz val="9"/>
        <rFont val="宋体"/>
        <family val="3"/>
        <charset val="134"/>
      </rPr>
      <t>通过运维达到保障业务系统、网络基础设施高可用性和稳定性目标，降低故障率、缩短故障恢复时间等应急管理目标，信息资源管理目标等</t>
    </r>
  </si>
  <si>
    <r>
      <rPr>
        <sz val="9"/>
        <rFont val="宋体"/>
        <family val="3"/>
        <charset val="134"/>
      </rPr>
      <t>通过专业运维服务提高整体工作效率，使办公人员将更多的精力和资源投入到各项业务中</t>
    </r>
  </si>
  <si>
    <r>
      <rPr>
        <sz val="9"/>
        <rFont val="宋体"/>
        <family val="3"/>
        <charset val="134"/>
      </rPr>
      <t>通过驻场服务降低故障率、缩短故障恢复时间</t>
    </r>
  </si>
  <si>
    <r>
      <rPr>
        <sz val="9"/>
        <rFont val="宋体"/>
        <family val="3"/>
        <charset val="134"/>
      </rPr>
      <t>通过定期巡检及时发现问题，处理问题</t>
    </r>
  </si>
  <si>
    <r>
      <rPr>
        <sz val="9"/>
        <rFont val="宋体"/>
        <family val="3"/>
        <charset val="134"/>
      </rPr>
      <t>二线技术专家支持服务</t>
    </r>
  </si>
  <si>
    <r>
      <rPr>
        <sz val="9"/>
        <rFont val="宋体"/>
        <family val="3"/>
        <charset val="134"/>
      </rPr>
      <t>驻场工程师提供驻场运维服务</t>
    </r>
  </si>
  <si>
    <r>
      <rPr>
        <sz val="9"/>
        <rFont val="宋体"/>
        <family val="3"/>
        <charset val="134"/>
      </rPr>
      <t>重大节日值守服务</t>
    </r>
  </si>
  <si>
    <r>
      <rPr>
        <sz val="9"/>
        <rFont val="宋体"/>
        <family val="3"/>
        <charset val="134"/>
      </rPr>
      <t>系统及网络工程师每月定期巡检</t>
    </r>
  </si>
  <si>
    <r>
      <rPr>
        <sz val="9"/>
        <rFont val="宋体"/>
        <family val="3"/>
        <charset val="134"/>
      </rPr>
      <t>驻场工程师提供驻场服务</t>
    </r>
  </si>
  <si>
    <r>
      <rPr>
        <sz val="9"/>
        <rFont val="宋体"/>
        <family val="3"/>
        <charset val="134"/>
      </rPr>
      <t>电话技术支持服务</t>
    </r>
  </si>
  <si>
    <r>
      <rPr>
        <sz val="9"/>
        <rFont val="宋体"/>
        <family val="3"/>
        <charset val="134"/>
      </rPr>
      <t>巡检及巡检报告准确及时</t>
    </r>
  </si>
  <si>
    <r>
      <rPr>
        <sz val="9"/>
        <rFont val="宋体"/>
        <family val="3"/>
        <charset val="134"/>
      </rPr>
      <t>及时响应用户需求，服务态度端正</t>
    </r>
  </si>
  <si>
    <r>
      <rPr>
        <sz val="9"/>
        <rFont val="宋体"/>
        <family val="3"/>
        <charset val="134"/>
      </rPr>
      <t>运维故障解决时间</t>
    </r>
  </si>
  <si>
    <r>
      <rPr>
        <sz val="9"/>
        <rFont val="宋体"/>
        <family val="3"/>
        <charset val="134"/>
      </rPr>
      <t>运维费用</t>
    </r>
  </si>
  <si>
    <r>
      <rPr>
        <sz val="9"/>
        <rFont val="宋体"/>
        <family val="3"/>
        <charset val="134"/>
      </rPr>
      <t>运维期间保证西城区住房和城市建设委员会“减量时代”互联网+西城区老城改造应用的正常运转，保证系统问题故障的及时发现、快速处置以及提供技术支持，帮助委内工作人员日常工作高效运转。</t>
    </r>
  </si>
  <si>
    <r>
      <rPr>
        <sz val="9"/>
        <rFont val="宋体"/>
        <family val="3"/>
        <charset val="134"/>
      </rPr>
      <t>故障排除率</t>
    </r>
  </si>
  <si>
    <r>
      <rPr>
        <sz val="9"/>
        <rFont val="宋体"/>
        <family val="3"/>
        <charset val="134"/>
      </rPr>
      <t>系统数据更新频率</t>
    </r>
  </si>
  <si>
    <r>
      <rPr>
        <sz val="9"/>
        <rFont val="宋体"/>
        <family val="3"/>
        <charset val="134"/>
      </rPr>
      <t>故障响应率</t>
    </r>
  </si>
  <si>
    <r>
      <rPr>
        <sz val="9"/>
        <rFont val="宋体"/>
        <family val="3"/>
        <charset val="134"/>
      </rPr>
      <t>系统数据备份频率</t>
    </r>
  </si>
  <si>
    <r>
      <rPr>
        <sz val="9"/>
        <rFont val="宋体"/>
        <family val="3"/>
        <charset val="134"/>
      </rPr>
      <t>系统正常运行率</t>
    </r>
  </si>
  <si>
    <r>
      <rPr>
        <sz val="9"/>
        <rFont val="宋体"/>
        <family val="3"/>
        <charset val="134"/>
      </rPr>
      <t>系统故障修复响应时间</t>
    </r>
  </si>
  <si>
    <r>
      <rPr>
        <sz val="9"/>
        <rFont val="宋体"/>
        <family val="3"/>
        <charset val="134"/>
      </rPr>
      <t>系统运行维护响应时间</t>
    </r>
  </si>
  <si>
    <r>
      <rPr>
        <sz val="9"/>
        <rFont val="宋体"/>
        <family val="3"/>
        <charset val="134"/>
      </rPr>
      <t>软件维护数量</t>
    </r>
  </si>
  <si>
    <r>
      <rPr>
        <sz val="9"/>
        <rFont val="宋体"/>
        <family val="3"/>
        <charset val="134"/>
      </rPr>
      <t xml:space="preserve">1、完成北京市西城区定向安置房综合管理信息服务平台系统运行维护工作。 2、保障系统平台的可靠、稳定运行，支撑我委定向安置业务提供技术服务，为用房单位、建设单位、房管局提供及时、高效业务咨询。 3、保障定向安置工作公平、公正、有序开展。 </t>
    </r>
  </si>
  <si>
    <r>
      <rPr>
        <sz val="9"/>
        <rFont val="宋体"/>
        <family val="3"/>
        <charset val="134"/>
      </rPr>
      <t>系统平均无故障时间</t>
    </r>
  </si>
  <si>
    <r>
      <rPr>
        <sz val="9"/>
        <rFont val="宋体"/>
        <family val="3"/>
        <charset val="134"/>
      </rPr>
      <t>系统故障率</t>
    </r>
  </si>
  <si>
    <r>
      <rPr>
        <sz val="9"/>
        <rFont val="宋体"/>
        <family val="3"/>
        <charset val="134"/>
      </rPr>
      <t>硬件维护数量</t>
    </r>
  </si>
  <si>
    <r>
      <rPr>
        <sz val="9"/>
        <rFont val="宋体"/>
        <family val="3"/>
        <charset val="134"/>
      </rPr>
      <t>年度维护成本增长率</t>
    </r>
  </si>
  <si>
    <r>
      <rPr>
        <sz val="9"/>
        <rFont val="宋体"/>
        <family val="3"/>
        <charset val="134"/>
      </rPr>
      <t>为我委提供法律服务</t>
    </r>
  </si>
  <si>
    <r>
      <rPr>
        <sz val="9"/>
        <rFont val="宋体"/>
        <family val="3"/>
        <charset val="134"/>
      </rPr>
      <t>我委通过法律顾问咨询，减少我委成为诉讼主体的几率</t>
    </r>
  </si>
  <si>
    <r>
      <rPr>
        <sz val="9"/>
        <rFont val="宋体"/>
        <family val="3"/>
        <charset val="134"/>
      </rPr>
      <t>降低行政风险，减少损失</t>
    </r>
  </si>
  <si>
    <r>
      <rPr>
        <sz val="9"/>
        <rFont val="宋体"/>
        <family val="3"/>
        <charset val="134"/>
      </rPr>
      <t>提高依法行政水平，减少纠纷</t>
    </r>
  </si>
  <si>
    <r>
      <rPr>
        <sz val="9"/>
        <rFont val="宋体"/>
        <family val="3"/>
        <charset val="134"/>
      </rPr>
      <t>按合同约定</t>
    </r>
  </si>
  <si>
    <r>
      <rPr>
        <sz val="9"/>
        <rFont val="宋体"/>
        <family val="3"/>
        <charset val="134"/>
      </rPr>
      <t>协助办理政府信息公开工作的审核、征询意见及答复</t>
    </r>
  </si>
  <si>
    <r>
      <rPr>
        <sz val="9"/>
        <rFont val="宋体"/>
        <family val="3"/>
        <charset val="134"/>
      </rPr>
      <t>受甲方委托，代理行政及民事诉讼、行政复议案件，全程参与调查取证、沟通协调、答辩应诉及执行工作</t>
    </r>
  </si>
  <si>
    <r>
      <rPr>
        <sz val="9"/>
        <rFont val="宋体"/>
        <family val="3"/>
        <charset val="134"/>
      </rPr>
      <t>参与甲方依法行政相关工作制度及规范性文件的制定、其他法律服务</t>
    </r>
  </si>
  <si>
    <r>
      <rPr>
        <sz val="9"/>
        <rFont val="宋体"/>
        <family val="3"/>
        <charset val="134"/>
      </rPr>
      <t>开展法律咨询、提供法制培训、出具法律意见书</t>
    </r>
  </si>
  <si>
    <r>
      <rPr>
        <sz val="9"/>
        <rFont val="宋体"/>
        <family val="3"/>
        <charset val="134"/>
      </rPr>
      <t>服务时限</t>
    </r>
  </si>
  <si>
    <r>
      <rPr>
        <sz val="9"/>
        <rFont val="宋体"/>
        <family val="3"/>
        <charset val="134"/>
      </rPr>
      <t>我方应当为律师事务所办理法律事务提出明确、合理、合法的要求，律师事务所应按照此标准完成我方委托的工作任务</t>
    </r>
  </si>
  <si>
    <r>
      <rPr>
        <sz val="9"/>
        <rFont val="宋体"/>
        <family val="3"/>
        <charset val="134"/>
      </rPr>
      <t>按照合同约定完成工作任务</t>
    </r>
  </si>
  <si>
    <r>
      <rPr>
        <sz val="9"/>
        <rFont val="宋体"/>
        <family val="3"/>
        <charset val="134"/>
      </rPr>
      <t>确保政务内网接入机房、视频会议系统及终端的安全可靠稳定运行。</t>
    </r>
  </si>
  <si>
    <r>
      <rPr>
        <sz val="9"/>
        <rFont val="宋体"/>
        <family val="3"/>
        <charset val="134"/>
      </rPr>
      <t>确保政务内网终端安全可靠稳定运行</t>
    </r>
  </si>
  <si>
    <r>
      <rPr>
        <sz val="9"/>
        <rFont val="宋体"/>
        <family val="3"/>
        <charset val="134"/>
      </rPr>
      <t>确保政务内网安全可靠稳定运行</t>
    </r>
  </si>
  <si>
    <r>
      <rPr>
        <sz val="9"/>
        <rFont val="宋体"/>
        <family val="3"/>
        <charset val="134"/>
      </rPr>
      <t>确保视频会议系统安全可靠稳定运行</t>
    </r>
  </si>
  <si>
    <r>
      <rPr>
        <sz val="9"/>
        <rFont val="宋体"/>
        <family val="3"/>
        <charset val="134"/>
      </rPr>
      <t>故障响应时间</t>
    </r>
  </si>
  <si>
    <r>
      <rPr>
        <sz val="9"/>
        <rFont val="宋体"/>
        <family val="3"/>
        <charset val="134"/>
      </rPr>
      <t>全年无故障率</t>
    </r>
  </si>
  <si>
    <r>
      <rPr>
        <sz val="9"/>
        <rFont val="宋体"/>
        <family val="3"/>
        <charset val="134"/>
      </rPr>
      <t>＞</t>
    </r>
  </si>
  <si>
    <r>
      <rPr>
        <sz val="9"/>
        <rFont val="宋体"/>
        <family val="3"/>
        <charset val="134"/>
      </rPr>
      <t>视频会议系统巡检</t>
    </r>
  </si>
  <si>
    <r>
      <rPr>
        <sz val="9"/>
        <rFont val="宋体"/>
        <family val="3"/>
        <charset val="134"/>
      </rPr>
      <t>接入机房巡检</t>
    </r>
  </si>
  <si>
    <r>
      <rPr>
        <sz val="9"/>
        <rFont val="宋体"/>
        <family val="3"/>
        <charset val="134"/>
      </rPr>
      <t>终端设备数量</t>
    </r>
  </si>
  <si>
    <r>
      <rPr>
        <sz val="9"/>
        <rFont val="宋体"/>
        <family val="3"/>
        <charset val="134"/>
      </rPr>
      <t>终端巡检</t>
    </r>
  </si>
  <si>
    <r>
      <rPr>
        <sz val="9"/>
        <rFont val="宋体"/>
        <family val="3"/>
        <charset val="134"/>
      </rPr>
      <t>用户满意度</t>
    </r>
  </si>
  <si>
    <r>
      <rPr>
        <sz val="9"/>
        <rFont val="宋体"/>
        <family val="3"/>
        <charset val="134"/>
      </rPr>
      <t>确保微信公众号安全可靠运行</t>
    </r>
  </si>
  <si>
    <r>
      <rPr>
        <sz val="9"/>
        <rFont val="宋体"/>
        <family val="3"/>
        <charset val="134"/>
      </rPr>
      <t>政务事项</t>
    </r>
  </si>
  <si>
    <r>
      <rPr>
        <sz val="9"/>
        <rFont val="宋体"/>
        <family val="3"/>
        <charset val="134"/>
      </rPr>
      <t>咨询热点</t>
    </r>
  </si>
  <si>
    <r>
      <rPr>
        <sz val="9"/>
        <rFont val="宋体"/>
        <family val="3"/>
        <charset val="134"/>
      </rPr>
      <t>政策指南</t>
    </r>
  </si>
  <si>
    <r>
      <rPr>
        <sz val="9"/>
        <rFont val="宋体"/>
        <family val="3"/>
        <charset val="134"/>
      </rPr>
      <t>统计访问量</t>
    </r>
  </si>
  <si>
    <r>
      <rPr>
        <sz val="9"/>
        <rFont val="宋体"/>
        <family val="3"/>
        <charset val="134"/>
      </rPr>
      <t>维护数据</t>
    </r>
  </si>
  <si>
    <r>
      <rPr>
        <sz val="9"/>
        <rFont val="宋体"/>
        <family val="3"/>
        <charset val="134"/>
      </rPr>
      <t>数据安全</t>
    </r>
  </si>
  <si>
    <r>
      <rPr>
        <sz val="9"/>
        <rFont val="宋体"/>
        <family val="3"/>
        <charset val="134"/>
      </rPr>
      <t>审核信息</t>
    </r>
  </si>
  <si>
    <r>
      <rPr>
        <sz val="9"/>
        <rFont val="宋体"/>
        <family val="3"/>
        <charset val="134"/>
      </rPr>
      <t>发布信息</t>
    </r>
  </si>
  <si>
    <r>
      <rPr>
        <sz val="9"/>
        <rFont val="宋体"/>
        <family val="3"/>
        <charset val="134"/>
      </rPr>
      <t>应答咨询</t>
    </r>
  </si>
  <si>
    <r>
      <rPr>
        <sz val="9"/>
        <rFont val="宋体"/>
        <family val="3"/>
        <charset val="134"/>
      </rPr>
      <t>百姓便捷满意度</t>
    </r>
  </si>
  <si>
    <r>
      <rPr>
        <sz val="9"/>
        <rFont val="宋体"/>
        <family val="3"/>
        <charset val="134"/>
      </rPr>
      <t>北京西都地产发展有限公司完成场地剩余户和单位的腾退、现场既有建筑物拆除以及“六通一平”等土地整理工作，具备建设条件后将场地移交区建设中心。总体进一步扩大优质教育资源覆盖面，推进学位保障工作，缓解西城区学位紧张状况，推动西城教育高水平优质均衡发展。</t>
    </r>
  </si>
  <si>
    <r>
      <rPr>
        <sz val="9"/>
        <rFont val="宋体"/>
        <family val="3"/>
        <charset val="134"/>
      </rPr>
      <t>学位保障工作满意度</t>
    </r>
  </si>
  <si>
    <r>
      <rPr>
        <sz val="9"/>
        <rFont val="宋体"/>
        <family val="3"/>
        <charset val="134"/>
      </rPr>
      <t>树木伐移</t>
    </r>
  </si>
  <si>
    <r>
      <rPr>
        <sz val="9"/>
        <rFont val="宋体"/>
        <family val="3"/>
        <charset val="134"/>
      </rPr>
      <t>土地平整费用</t>
    </r>
  </si>
  <si>
    <r>
      <rPr>
        <sz val="9"/>
        <rFont val="宋体"/>
        <family val="3"/>
        <charset val="134"/>
      </rPr>
      <t>拆除服务</t>
    </r>
  </si>
  <si>
    <r>
      <rPr>
        <sz val="9"/>
        <rFont val="宋体"/>
        <family val="3"/>
        <charset val="134"/>
      </rPr>
      <t>场地平整</t>
    </r>
  </si>
  <si>
    <r>
      <rPr>
        <sz val="9"/>
        <rFont val="宋体"/>
        <family val="3"/>
        <charset val="134"/>
      </rPr>
      <t>2024年拟继续推动天桥北、东斜街等二期申请式退租项目以及20栋简易楼腾退。</t>
    </r>
  </si>
  <si>
    <r>
      <rPr>
        <sz val="9"/>
        <rFont val="宋体"/>
        <family val="3"/>
        <charset val="134"/>
      </rPr>
      <t>退租居民满意度</t>
    </r>
  </si>
  <si>
    <r>
      <rPr>
        <sz val="9"/>
        <rFont val="宋体"/>
        <family val="3"/>
        <charset val="134"/>
      </rPr>
      <t>退租比例</t>
    </r>
  </si>
  <si>
    <r>
      <rPr>
        <sz val="9"/>
        <rFont val="宋体"/>
        <family val="3"/>
        <charset val="134"/>
      </rPr>
      <t>腾退栋数</t>
    </r>
  </si>
  <si>
    <r>
      <rPr>
        <sz val="9"/>
        <rFont val="宋体"/>
        <family val="3"/>
        <charset val="134"/>
      </rPr>
      <t>居民居住条件</t>
    </r>
  </si>
  <si>
    <t>表九、国有资本经营预算财政拨款支出表</t>
    <phoneticPr fontId="11" type="noConversion"/>
  </si>
  <si>
    <t>表十三、项目支出绩效目标申报表</t>
    <phoneticPr fontId="11" type="noConversion"/>
  </si>
  <si>
    <t>表十四、部门整体支出绩效目标申报表</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</si>
</sst>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5">
    <font>
      <sz val="11"/>
      <color indexed="8"/>
      <name val="宋体"/>
      <family val="2"/>
      <charset val="1"/>
      <scheme val="minor"/>
    </font>
    <font>
      <sz val="9"/>
      <color rgb="FF000000"/>
      <name val="宋体"/>
      <family val="3"/>
      <charset val="134"/>
    </font>
    <font>
      <sz val="11"/>
      <color rgb="FF000000"/>
      <name val="宋体"/>
      <family val="3"/>
      <charset val="134"/>
    </font>
    <font>
      <b/>
      <sz val="12"/>
      <color rgb="FF000000"/>
      <name val="宋体"/>
      <family val="3"/>
      <charset val="134"/>
    </font>
    <font>
      <sz val="10"/>
      <color rgb="FF000000"/>
      <name val="宋体"/>
      <family val="3"/>
      <charset val="134"/>
    </font>
    <font>
      <b/>
      <sz val="10"/>
      <color rgb="FF000000"/>
      <name val="宋体"/>
      <family val="3"/>
      <charset val="134"/>
    </font>
    <font>
      <b/>
      <sz val="9"/>
      <color rgb="FF000000"/>
      <name val="宋体"/>
      <family val="3"/>
      <charset val="134"/>
    </font>
    <font>
      <sz val="9"/>
      <color rgb="FF000000"/>
      <name val="SimSun"/>
      <charset val="134"/>
    </font>
    <font>
      <sz val="10"/>
      <color rgb="FF000000"/>
      <name val="SimSun"/>
      <charset val="134"/>
    </font>
    <font>
      <sz val="9"/>
      <name val="SimSun"/>
      <charset val="134"/>
    </font>
    <font>
      <b/>
      <sz val="9"/>
      <color rgb="FF000000"/>
      <name val="黑体"/>
      <family val="3"/>
      <charset val="134"/>
    </font>
    <font>
      <sz val="9"/>
      <name val="宋体"/>
      <family val="3"/>
      <charset val="134"/>
      <scheme val="minor"/>
    </font>
    <font>
      <sz val="11"/>
      <color rgb="FFC0C0C0"/>
      <name val="宋体"/>
      <family val="3"/>
      <charset val="134"/>
    </font>
    <font>
      <b/>
      <sz val="16"/>
      <color rgb="FF000000"/>
      <name val="黑体"/>
      <family val="3"/>
      <charset val="134"/>
    </font>
    <font>
      <sz val="11"/>
      <color rgb="FF000000"/>
      <name val="SimSun"/>
      <charset val="134"/>
    </font>
    <font>
      <b/>
      <sz val="11"/>
      <color rgb="FF000000"/>
      <name val="宋体"/>
      <family val="3"/>
      <charset val="134"/>
    </font>
    <font>
      <sz val="9"/>
      <color rgb="FF000000"/>
      <name val="Hiragino Sans GB"/>
    </font>
    <font>
      <b/>
      <sz val="9"/>
      <color rgb="FF000000"/>
      <name val="SimSun"/>
      <charset val="134"/>
    </font>
    <font>
      <sz val="11"/>
      <name val="宋体"/>
      <family val="3"/>
      <charset val="134"/>
    </font>
    <font>
      <sz val="11"/>
      <color indexed="8"/>
      <name val="宋体"/>
      <family val="3"/>
      <charset val="134"/>
      <scheme val="minor"/>
    </font>
    <font>
      <sz val="9"/>
      <name val="宋体"/>
      <family val="3"/>
      <charset val="134"/>
    </font>
    <font>
      <sz val="11"/>
      <color indexed="8"/>
      <name val="宋体"/>
      <family val="2"/>
      <charset val="1"/>
      <scheme val="minor"/>
    </font>
    <font>
      <b/>
      <sz val="11"/>
      <name val="宋体"/>
      <family val="3"/>
      <charset val="134"/>
    </font>
    <font>
      <sz val="9"/>
      <name val="Hiragino Sans GB"/>
    </font>
    <font>
      <b/>
      <sz val="16"/>
      <name val="黑体"/>
      <family val="3"/>
      <charset val="134"/>
    </font>
  </fonts>
  <fills count="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0"/>
        <bgColor indexed="64"/>
      </patternFill>
    </fill>
    <fill>
      <patternFill patternType="solid">
        <fgColor theme="0"/>
        <bgColor rgb="FFFFF4F4"/>
      </patternFill>
    </fill>
  </fills>
  <borders count="21">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bottom/>
      <diagonal/>
    </border>
    <border>
      <left/>
      <right/>
      <top style="thin">
        <color rgb="FFFFFFFF"/>
      </top>
      <bottom/>
      <diagonal/>
    </border>
    <border>
      <left style="thin">
        <color rgb="FFFFFFFF"/>
      </left>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right style="thin">
        <color rgb="FFFFFFFF"/>
      </right>
      <top style="thin">
        <color rgb="FFFFFFFF"/>
      </top>
      <bottom style="thin">
        <color rgb="FFFFFFFF"/>
      </bottom>
      <diagonal/>
    </border>
    <border>
      <left/>
      <right/>
      <top/>
      <bottom style="thin">
        <color rgb="FFFFFFFF"/>
      </bottom>
      <diagonal/>
    </border>
    <border>
      <left style="thin">
        <color rgb="FFFFFFFF"/>
      </left>
      <right style="thin">
        <color rgb="FFFFFFFF"/>
      </right>
      <top/>
      <bottom style="thin">
        <color rgb="FFFFFFFF"/>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1" fillId="0" borderId="11">
      <alignment vertical="center"/>
    </xf>
  </cellStyleXfs>
  <cellXfs count="155">
    <xf numFmtId="0" fontId="0" fillId="0" borderId="0" xfId="0">
      <alignment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vertical="center" wrapText="1"/>
    </xf>
    <xf numFmtId="0" fontId="1" fillId="0" borderId="4" xfId="0" applyFont="1" applyBorder="1" applyAlignment="1">
      <alignment vertical="center"/>
    </xf>
    <xf numFmtId="0" fontId="1" fillId="0" borderId="4" xfId="0" applyFont="1" applyBorder="1" applyAlignment="1">
      <alignment horizontal="right" vertical="center"/>
    </xf>
    <xf numFmtId="0" fontId="4" fillId="0" borderId="1" xfId="0" applyFont="1" applyBorder="1" applyAlignment="1">
      <alignment vertical="center"/>
    </xf>
    <xf numFmtId="0" fontId="5" fillId="2" borderId="5" xfId="0" applyFont="1" applyFill="1" applyBorder="1" applyAlignment="1">
      <alignment horizontal="center" vertical="center"/>
    </xf>
    <xf numFmtId="0" fontId="4" fillId="0" borderId="3" xfId="0" applyFont="1" applyBorder="1" applyAlignment="1">
      <alignment vertical="center" wrapText="1"/>
    </xf>
    <xf numFmtId="0" fontId="1" fillId="0" borderId="5" xfId="0" applyFont="1" applyBorder="1" applyAlignment="1">
      <alignment horizontal="left" vertical="center"/>
    </xf>
    <xf numFmtId="0" fontId="1" fillId="0" borderId="5" xfId="0" applyFont="1" applyBorder="1" applyAlignment="1">
      <alignment horizontal="right" vertical="center"/>
    </xf>
    <xf numFmtId="0" fontId="1" fillId="0" borderId="5" xfId="0" applyFont="1" applyBorder="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right" vertical="center"/>
    </xf>
    <xf numFmtId="0" fontId="1" fillId="0" borderId="6" xfId="0" applyFont="1" applyBorder="1" applyAlignment="1">
      <alignment vertical="center"/>
    </xf>
    <xf numFmtId="0" fontId="1" fillId="0" borderId="7" xfId="0" applyFont="1" applyBorder="1" applyAlignment="1">
      <alignment vertical="center" wrapText="1"/>
    </xf>
    <xf numFmtId="0" fontId="7" fillId="0" borderId="2" xfId="0" applyFont="1" applyBorder="1" applyAlignment="1">
      <alignmen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7" fillId="0" borderId="4" xfId="0" applyFont="1" applyBorder="1" applyAlignment="1">
      <alignment vertical="center" wrapText="1"/>
    </xf>
    <xf numFmtId="0" fontId="1" fillId="0" borderId="8" xfId="0" applyFont="1" applyBorder="1" applyAlignment="1">
      <alignment vertical="center" wrapText="1"/>
    </xf>
    <xf numFmtId="0" fontId="5"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4" fillId="0" borderId="1" xfId="0" applyFont="1" applyBorder="1" applyAlignment="1">
      <alignment vertical="center" wrapText="1"/>
    </xf>
    <xf numFmtId="0" fontId="1" fillId="0" borderId="9" xfId="0" applyFont="1" applyBorder="1" applyAlignment="1">
      <alignment horizontal="left" vertical="center" wrapText="1"/>
    </xf>
    <xf numFmtId="0" fontId="1" fillId="0" borderId="9" xfId="0" applyFont="1" applyBorder="1" applyAlignment="1">
      <alignment horizontal="right" vertical="center"/>
    </xf>
    <xf numFmtId="0" fontId="6" fillId="0" borderId="1" xfId="0" applyFont="1" applyBorder="1" applyAlignment="1">
      <alignment vertical="center"/>
    </xf>
    <xf numFmtId="0" fontId="6" fillId="0" borderId="9" xfId="0" applyFont="1" applyBorder="1" applyAlignment="1">
      <alignment horizontal="center" vertical="center"/>
    </xf>
    <xf numFmtId="0" fontId="6" fillId="0" borderId="9" xfId="0" applyFont="1" applyBorder="1" applyAlignment="1">
      <alignment horizontal="right" vertical="center"/>
    </xf>
    <xf numFmtId="0" fontId="6" fillId="0" borderId="3" xfId="0" applyFont="1" applyBorder="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horizontal="center" vertical="center"/>
    </xf>
    <xf numFmtId="0" fontId="1" fillId="0" borderId="8" xfId="0" applyFont="1" applyBorder="1" applyAlignment="1">
      <alignment vertical="center"/>
    </xf>
    <xf numFmtId="0" fontId="4" fillId="0" borderId="11" xfId="0" applyFont="1" applyBorder="1" applyAlignment="1">
      <alignment vertical="center" wrapText="1"/>
    </xf>
    <xf numFmtId="0" fontId="8" fillId="0" borderId="11" xfId="0" applyFont="1" applyBorder="1" applyAlignment="1">
      <alignment vertical="center" wrapText="1"/>
    </xf>
    <xf numFmtId="0" fontId="1" fillId="3" borderId="9" xfId="0" applyFont="1" applyFill="1" applyBorder="1" applyAlignment="1">
      <alignment horizontal="left" vertical="center" wrapText="1"/>
    </xf>
    <xf numFmtId="0" fontId="1" fillId="3" borderId="9" xfId="0" applyFont="1" applyFill="1" applyBorder="1" applyAlignment="1">
      <alignment horizontal="right" vertical="center"/>
    </xf>
    <xf numFmtId="0" fontId="1" fillId="3" borderId="3" xfId="0" applyFont="1" applyFill="1" applyBorder="1" applyAlignment="1">
      <alignment vertical="center"/>
    </xf>
    <xf numFmtId="0" fontId="6" fillId="3" borderId="9" xfId="0" applyFont="1" applyFill="1" applyBorder="1" applyAlignment="1">
      <alignment horizontal="right" vertical="center"/>
    </xf>
    <xf numFmtId="0" fontId="6" fillId="0" borderId="3" xfId="0" applyFont="1" applyBorder="1" applyAlignment="1">
      <alignment vertical="center"/>
    </xf>
    <xf numFmtId="0" fontId="1" fillId="0" borderId="6" xfId="0" applyFont="1" applyBorder="1" applyAlignment="1">
      <alignment vertical="center" wrapText="1"/>
    </xf>
    <xf numFmtId="0" fontId="1" fillId="0" borderId="12" xfId="0" applyFont="1" applyBorder="1" applyAlignment="1">
      <alignment vertical="center"/>
    </xf>
    <xf numFmtId="0" fontId="2" fillId="0" borderId="2" xfId="0" applyFont="1" applyBorder="1" applyAlignment="1">
      <alignment vertical="center" wrapText="1"/>
    </xf>
    <xf numFmtId="0" fontId="6" fillId="0" borderId="1" xfId="0" applyFont="1" applyBorder="1" applyAlignment="1">
      <alignment vertical="center" wrapText="1"/>
    </xf>
    <xf numFmtId="0" fontId="6" fillId="0" borderId="9" xfId="0" applyFont="1" applyBorder="1" applyAlignment="1">
      <alignment horizontal="center" vertical="center" wrapText="1"/>
    </xf>
    <xf numFmtId="0" fontId="7" fillId="0" borderId="6" xfId="0" applyFont="1" applyBorder="1" applyAlignment="1">
      <alignment vertical="center" wrapText="1"/>
    </xf>
    <xf numFmtId="0" fontId="1" fillId="0" borderId="12" xfId="0" applyFont="1" applyBorder="1" applyAlignment="1">
      <alignment vertical="center" wrapText="1"/>
    </xf>
    <xf numFmtId="0" fontId="4" fillId="0" borderId="3" xfId="0" applyFont="1" applyBorder="1" applyAlignment="1">
      <alignment vertical="center"/>
    </xf>
    <xf numFmtId="0" fontId="9" fillId="0" borderId="11" xfId="0" applyFont="1" applyBorder="1" applyAlignment="1">
      <alignment vertical="center" wrapText="1"/>
    </xf>
    <xf numFmtId="0" fontId="7" fillId="0" borderId="3" xfId="0" applyFont="1" applyBorder="1" applyAlignment="1">
      <alignment vertical="center" wrapText="1"/>
    </xf>
    <xf numFmtId="0" fontId="1" fillId="0" borderId="13" xfId="0" applyFont="1" applyBorder="1" applyAlignment="1">
      <alignment vertical="center"/>
    </xf>
    <xf numFmtId="0" fontId="7" fillId="0" borderId="2" xfId="0" applyFont="1" applyBorder="1" applyAlignment="1">
      <alignment vertical="center"/>
    </xf>
    <xf numFmtId="0" fontId="8" fillId="0" borderId="3" xfId="0" applyFont="1" applyBorder="1" applyAlignment="1">
      <alignment vertical="center"/>
    </xf>
    <xf numFmtId="0" fontId="6" fillId="0" borderId="9" xfId="0" applyFont="1" applyBorder="1" applyAlignment="1">
      <alignment horizontal="left" vertical="center"/>
    </xf>
    <xf numFmtId="0" fontId="7" fillId="0" borderId="6" xfId="0" applyFont="1" applyBorder="1" applyAlignment="1">
      <alignment vertical="center"/>
    </xf>
    <xf numFmtId="0" fontId="7" fillId="0" borderId="1" xfId="0" applyFont="1" applyBorder="1" applyAlignment="1">
      <alignment vertical="center" wrapText="1"/>
    </xf>
    <xf numFmtId="0" fontId="10" fillId="0" borderId="2" xfId="0" applyFont="1" applyBorder="1" applyAlignment="1">
      <alignment horizontal="center" vertical="center"/>
    </xf>
    <xf numFmtId="0" fontId="2" fillId="0" borderId="4" xfId="0" applyFont="1" applyBorder="1" applyAlignment="1">
      <alignment vertical="center" wrapText="1"/>
    </xf>
    <xf numFmtId="0" fontId="7" fillId="0" borderId="8" xfId="0"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7" fillId="0" borderId="13" xfId="0" applyFont="1" applyBorder="1" applyAlignment="1">
      <alignment vertical="center" wrapText="1"/>
    </xf>
    <xf numFmtId="0" fontId="1" fillId="0" borderId="11" xfId="0" applyFont="1" applyBorder="1" applyAlignment="1">
      <alignment vertical="center" wrapText="1"/>
    </xf>
    <xf numFmtId="0" fontId="5" fillId="2" borderId="5" xfId="0" applyFont="1" applyFill="1" applyBorder="1" applyAlignment="1">
      <alignment horizontal="center" vertical="center" wrapText="1"/>
    </xf>
    <xf numFmtId="0" fontId="1" fillId="0" borderId="5" xfId="0" applyFont="1" applyBorder="1" applyAlignment="1">
      <alignment horizontal="right" vertical="center"/>
    </xf>
    <xf numFmtId="49" fontId="1" fillId="3" borderId="5" xfId="0" applyNumberFormat="1" applyFont="1" applyFill="1" applyBorder="1" applyAlignment="1">
      <alignment horizontal="left" vertical="center" wrapText="1"/>
    </xf>
    <xf numFmtId="0" fontId="1" fillId="0" borderId="13" xfId="0" applyFont="1" applyBorder="1" applyAlignment="1">
      <alignment vertical="center" wrapText="1"/>
    </xf>
    <xf numFmtId="0" fontId="7" fillId="0" borderId="1" xfId="0" applyFont="1" applyBorder="1" applyAlignment="1">
      <alignment vertical="center" wrapText="1"/>
    </xf>
    <xf numFmtId="0" fontId="5" fillId="2" borderId="9" xfId="0" applyFont="1" applyFill="1" applyBorder="1" applyAlignment="1">
      <alignment horizontal="center" vertical="center" wrapText="1"/>
    </xf>
    <xf numFmtId="0" fontId="1" fillId="0" borderId="4" xfId="0" applyFont="1" applyBorder="1" applyAlignment="1">
      <alignment vertical="center" wrapText="1"/>
    </xf>
    <xf numFmtId="0" fontId="1" fillId="0" borderId="1" xfId="0" applyFont="1" applyBorder="1" applyAlignment="1">
      <alignment vertical="center" wrapText="1"/>
    </xf>
    <xf numFmtId="0" fontId="1" fillId="0" borderId="4" xfId="0" applyFont="1" applyBorder="1" applyAlignment="1">
      <alignment horizontal="right" vertical="center" wrapText="1"/>
    </xf>
    <xf numFmtId="0" fontId="13" fillId="0" borderId="2" xfId="0" applyFont="1" applyBorder="1" applyAlignment="1">
      <alignment horizontal="center" vertical="center"/>
    </xf>
    <xf numFmtId="0" fontId="14" fillId="0" borderId="4" xfId="0" applyFont="1" applyBorder="1" applyAlignment="1">
      <alignment horizontal="center" vertical="center" wrapText="1"/>
    </xf>
    <xf numFmtId="0" fontId="15" fillId="2" borderId="9" xfId="0" applyFont="1" applyFill="1" applyBorder="1" applyAlignment="1">
      <alignment horizontal="center" vertical="center" wrapText="1"/>
    </xf>
    <xf numFmtId="0" fontId="16" fillId="0" borderId="3" xfId="0" applyFont="1" applyBorder="1" applyAlignment="1">
      <alignment vertical="center" wrapText="1"/>
    </xf>
    <xf numFmtId="0" fontId="17" fillId="0" borderId="1" xfId="0" applyFont="1" applyBorder="1" applyAlignment="1">
      <alignment vertical="center" wrapText="1"/>
    </xf>
    <xf numFmtId="0" fontId="15" fillId="0" borderId="9" xfId="0" applyFont="1" applyBorder="1" applyAlignment="1">
      <alignment horizontal="center" vertical="center"/>
    </xf>
    <xf numFmtId="0" fontId="15" fillId="0" borderId="9" xfId="0" applyFont="1" applyBorder="1" applyAlignment="1">
      <alignment horizontal="left" vertical="center"/>
    </xf>
    <xf numFmtId="0" fontId="15" fillId="0" borderId="5" xfId="0" applyFont="1" applyBorder="1" applyAlignment="1">
      <alignment horizontal="right" vertical="center"/>
    </xf>
    <xf numFmtId="0" fontId="17" fillId="0" borderId="3" xfId="0" applyFont="1" applyBorder="1" applyAlignment="1">
      <alignment vertical="center" wrapText="1"/>
    </xf>
    <xf numFmtId="0" fontId="2" fillId="0" borderId="9" xfId="0" applyFont="1" applyBorder="1" applyAlignment="1">
      <alignment horizontal="left" vertical="center"/>
    </xf>
    <xf numFmtId="0" fontId="2" fillId="0" borderId="9" xfId="0" applyFont="1" applyBorder="1" applyAlignment="1">
      <alignment horizontal="left" vertical="center" wrapText="1"/>
    </xf>
    <xf numFmtId="0" fontId="2" fillId="0" borderId="5" xfId="0" applyFont="1" applyBorder="1" applyAlignment="1">
      <alignment horizontal="right" vertical="center"/>
    </xf>
    <xf numFmtId="4" fontId="6" fillId="0" borderId="5" xfId="0" applyNumberFormat="1" applyFont="1" applyBorder="1" applyAlignment="1">
      <alignment horizontal="right" vertical="center"/>
    </xf>
    <xf numFmtId="4" fontId="1" fillId="0" borderId="5" xfId="0" applyNumberFormat="1" applyFont="1" applyBorder="1" applyAlignment="1">
      <alignment horizontal="right" vertical="center"/>
    </xf>
    <xf numFmtId="49" fontId="2" fillId="3" borderId="5" xfId="0" applyNumberFormat="1" applyFont="1" applyFill="1" applyBorder="1" applyAlignment="1">
      <alignment horizontal="center" vertical="center" wrapText="1"/>
    </xf>
    <xf numFmtId="0" fontId="7" fillId="0" borderId="12" xfId="0" applyFont="1" applyBorder="1" applyAlignment="1">
      <alignment vertical="center" wrapText="1"/>
    </xf>
    <xf numFmtId="0" fontId="2" fillId="0" borderId="5" xfId="0" applyFont="1" applyBorder="1" applyAlignment="1">
      <alignment horizontal="center" vertical="center" wrapText="1"/>
    </xf>
    <xf numFmtId="9" fontId="2" fillId="0" borderId="5" xfId="0" applyNumberFormat="1" applyFont="1" applyBorder="1" applyAlignment="1">
      <alignment horizontal="center" vertical="center" wrapText="1"/>
    </xf>
    <xf numFmtId="9" fontId="19" fillId="0" borderId="5" xfId="0" applyNumberFormat="1" applyFont="1" applyBorder="1" applyAlignment="1">
      <alignment horizontal="center" vertical="center"/>
    </xf>
    <xf numFmtId="0" fontId="0" fillId="0" borderId="11" xfId="0" applyBorder="1">
      <alignment vertical="center"/>
    </xf>
    <xf numFmtId="0" fontId="1" fillId="0" borderId="18" xfId="0" applyFont="1" applyBorder="1" applyAlignment="1">
      <alignment vertical="center" wrapText="1"/>
    </xf>
    <xf numFmtId="0" fontId="2" fillId="0" borderId="19" xfId="0" applyFont="1" applyBorder="1" applyAlignment="1">
      <alignment vertical="center" wrapText="1"/>
    </xf>
    <xf numFmtId="0" fontId="1" fillId="0" borderId="19" xfId="0" applyFont="1" applyBorder="1" applyAlignment="1">
      <alignment vertical="center" wrapText="1"/>
    </xf>
    <xf numFmtId="0" fontId="7" fillId="0" borderId="19" xfId="0" applyFont="1" applyBorder="1" applyAlignment="1">
      <alignment vertical="center" wrapText="1"/>
    </xf>
    <xf numFmtId="0" fontId="1" fillId="0" borderId="5" xfId="0" applyFont="1" applyBorder="1" applyAlignment="1">
      <alignment horizontal="center" vertical="center"/>
    </xf>
    <xf numFmtId="0" fontId="1" fillId="0" borderId="9" xfId="0" applyFont="1" applyBorder="1" applyAlignment="1">
      <alignment horizontal="left" vertical="center" wrapText="1"/>
    </xf>
    <xf numFmtId="0" fontId="1" fillId="4" borderId="3" xfId="0" applyFont="1" applyFill="1" applyBorder="1" applyAlignment="1">
      <alignment vertical="center" wrapText="1"/>
    </xf>
    <xf numFmtId="0" fontId="1" fillId="4" borderId="5" xfId="0" applyFont="1" applyFill="1" applyBorder="1" applyAlignment="1">
      <alignment horizontal="center" vertical="center"/>
    </xf>
    <xf numFmtId="0" fontId="1" fillId="4" borderId="5" xfId="0" applyFont="1" applyFill="1" applyBorder="1" applyAlignment="1">
      <alignment horizontal="right" vertical="center"/>
    </xf>
    <xf numFmtId="0" fontId="0" fillId="4" borderId="0" xfId="0" applyFill="1">
      <alignment vertical="center"/>
    </xf>
    <xf numFmtId="0" fontId="22" fillId="4" borderId="20" xfId="1" applyFont="1" applyFill="1" applyBorder="1" applyAlignment="1">
      <alignment horizontal="center" vertical="center"/>
    </xf>
    <xf numFmtId="0" fontId="22" fillId="4" borderId="20" xfId="1" applyFont="1" applyFill="1" applyBorder="1" applyAlignment="1">
      <alignment horizontal="center" vertical="center" wrapText="1"/>
    </xf>
    <xf numFmtId="0" fontId="2" fillId="5" borderId="5" xfId="0" applyFont="1" applyFill="1" applyBorder="1" applyAlignment="1">
      <alignment horizontal="center" vertical="center"/>
    </xf>
    <xf numFmtId="0" fontId="2" fillId="5" borderId="5" xfId="0" applyFont="1" applyFill="1" applyBorder="1" applyAlignment="1">
      <alignment horizontal="left" vertical="center" wrapText="1"/>
    </xf>
    <xf numFmtId="0" fontId="2" fillId="5" borderId="5" xfId="0" applyFont="1" applyFill="1" applyBorder="1" applyAlignment="1">
      <alignment horizontal="right" vertical="center"/>
    </xf>
    <xf numFmtId="0" fontId="2" fillId="4" borderId="5" xfId="0" applyFont="1" applyFill="1" applyBorder="1" applyAlignment="1">
      <alignment horizontal="center" vertical="center"/>
    </xf>
    <xf numFmtId="0" fontId="2" fillId="4" borderId="5" xfId="0" applyFont="1" applyFill="1" applyBorder="1" applyAlignment="1">
      <alignment horizontal="left" vertical="center" wrapText="1"/>
    </xf>
    <xf numFmtId="0" fontId="2" fillId="4" borderId="5" xfId="0" applyFont="1" applyFill="1" applyBorder="1" applyAlignment="1">
      <alignment horizontal="right" vertical="center"/>
    </xf>
    <xf numFmtId="0" fontId="21" fillId="4" borderId="11" xfId="1" applyFill="1">
      <alignment vertical="center"/>
    </xf>
    <xf numFmtId="0" fontId="23" fillId="4" borderId="2" xfId="1" applyFont="1" applyFill="1" applyBorder="1" applyAlignment="1">
      <alignment vertical="center" wrapText="1"/>
    </xf>
    <xf numFmtId="0" fontId="23" fillId="4" borderId="17" xfId="1" applyFont="1" applyFill="1" applyBorder="1" applyAlignment="1">
      <alignment vertical="center" wrapText="1"/>
    </xf>
    <xf numFmtId="0" fontId="18" fillId="4" borderId="4" xfId="1" applyFont="1" applyFill="1" applyBorder="1" applyAlignment="1">
      <alignment horizontal="left" vertical="center"/>
    </xf>
    <xf numFmtId="0" fontId="20" fillId="4" borderId="4" xfId="1" applyFont="1" applyFill="1" applyBorder="1" applyAlignment="1">
      <alignment vertical="center" wrapText="1"/>
    </xf>
    <xf numFmtId="0" fontId="23" fillId="4" borderId="4" xfId="1" applyFont="1" applyFill="1" applyBorder="1" applyAlignment="1">
      <alignment vertical="center" wrapText="1"/>
    </xf>
    <xf numFmtId="0" fontId="18" fillId="4" borderId="4" xfId="1" applyFont="1" applyFill="1" applyBorder="1" applyAlignment="1">
      <alignment horizontal="center" vertical="center"/>
    </xf>
    <xf numFmtId="0" fontId="3" fillId="0" borderId="2" xfId="0" applyFont="1" applyBorder="1" applyAlignment="1">
      <alignment horizontal="center" vertical="center"/>
    </xf>
    <xf numFmtId="0" fontId="1" fillId="0" borderId="4" xfId="0" applyFont="1" applyBorder="1" applyAlignment="1">
      <alignment vertical="center"/>
    </xf>
    <xf numFmtId="0" fontId="5" fillId="2" borderId="5" xfId="0" applyFont="1" applyFill="1" applyBorder="1" applyAlignment="1">
      <alignment horizontal="center" vertical="center"/>
    </xf>
    <xf numFmtId="0" fontId="1" fillId="0" borderId="1" xfId="0" applyFont="1" applyBorder="1" applyAlignment="1">
      <alignment vertical="center"/>
    </xf>
    <xf numFmtId="0" fontId="5" fillId="2" borderId="9" xfId="0" applyFont="1" applyFill="1" applyBorder="1" applyAlignment="1">
      <alignment horizontal="center"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wrapText="1"/>
    </xf>
    <xf numFmtId="0" fontId="1" fillId="0" borderId="4" xfId="0" applyFont="1" applyBorder="1" applyAlignment="1">
      <alignment horizontal="right" vertical="center"/>
    </xf>
    <xf numFmtId="0" fontId="6" fillId="0" borderId="9" xfId="0" applyFont="1" applyBorder="1" applyAlignment="1">
      <alignment horizontal="center" vertical="center"/>
    </xf>
    <xf numFmtId="0" fontId="5" fillId="2" borderId="9" xfId="0" applyFont="1" applyFill="1" applyBorder="1" applyAlignment="1">
      <alignment horizontal="center" vertical="center" wrapText="1"/>
    </xf>
    <xf numFmtId="0" fontId="6" fillId="0" borderId="1" xfId="0" applyFont="1" applyBorder="1" applyAlignment="1">
      <alignment vertical="center"/>
    </xf>
    <xf numFmtId="0" fontId="1" fillId="0" borderId="1" xfId="0" applyFont="1" applyBorder="1" applyAlignment="1">
      <alignment vertical="center" wrapText="1"/>
    </xf>
    <xf numFmtId="0" fontId="1" fillId="0" borderId="4" xfId="0" applyFont="1" applyBorder="1" applyAlignment="1">
      <alignment horizontal="right" vertical="center" wrapText="1"/>
    </xf>
    <xf numFmtId="0" fontId="15" fillId="2" borderId="9" xfId="0" applyFont="1" applyFill="1" applyBorder="1" applyAlignment="1">
      <alignment horizontal="center" vertical="center" wrapText="1"/>
    </xf>
    <xf numFmtId="0" fontId="7" fillId="0" borderId="1" xfId="0" applyFont="1" applyBorder="1" applyAlignment="1">
      <alignment vertical="center" wrapText="1"/>
    </xf>
    <xf numFmtId="0" fontId="12" fillId="0" borderId="2" xfId="0" applyFont="1" applyBorder="1" applyAlignment="1">
      <alignment vertical="center" wrapText="1"/>
    </xf>
    <xf numFmtId="0" fontId="13" fillId="0" borderId="2" xfId="0" applyFont="1" applyBorder="1" applyAlignment="1">
      <alignment horizontal="center" vertical="center"/>
    </xf>
    <xf numFmtId="0" fontId="24" fillId="4" borderId="2" xfId="1"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5" xfId="0" applyFont="1" applyFill="1" applyBorder="1" applyAlignment="1">
      <alignment horizontal="left" vertical="center" wrapText="1"/>
    </xf>
    <xf numFmtId="0" fontId="19" fillId="0" borderId="5" xfId="0" applyFont="1" applyBorder="1" applyAlignment="1">
      <alignment horizontal="center" vertical="center"/>
    </xf>
    <xf numFmtId="0" fontId="0" fillId="0" borderId="5" xfId="0" applyFont="1" applyFill="1" applyBorder="1" applyAlignment="1">
      <alignment horizontal="center" vertical="center" wrapText="1"/>
    </xf>
    <xf numFmtId="0" fontId="1"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49" fontId="1" fillId="3" borderId="14" xfId="0" applyNumberFormat="1" applyFont="1" applyFill="1" applyBorder="1" applyAlignment="1">
      <alignment horizontal="center" vertical="center"/>
    </xf>
    <xf numFmtId="49" fontId="1" fillId="3" borderId="15" xfId="0" applyNumberFormat="1" applyFont="1" applyFill="1" applyBorder="1" applyAlignment="1">
      <alignment horizontal="center" vertical="center"/>
    </xf>
    <xf numFmtId="49" fontId="1" fillId="3" borderId="16" xfId="0" applyNumberFormat="1" applyFont="1" applyFill="1" applyBorder="1" applyAlignment="1">
      <alignment horizontal="center" vertical="center"/>
    </xf>
    <xf numFmtId="49" fontId="1" fillId="3" borderId="5" xfId="0" applyNumberFormat="1" applyFont="1" applyFill="1" applyBorder="1" applyAlignment="1">
      <alignment horizontal="left" vertical="center" wrapText="1"/>
    </xf>
    <xf numFmtId="49" fontId="2" fillId="3" borderId="5"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1" fillId="0" borderId="9" xfId="0" applyFont="1" applyBorder="1" applyAlignment="1">
      <alignment horizontal="left" vertical="center" wrapText="1"/>
    </xf>
    <xf numFmtId="4" fontId="1" fillId="0" borderId="5" xfId="0" applyNumberFormat="1" applyFont="1" applyBorder="1" applyAlignment="1">
      <alignment horizontal="right" vertical="center" wrapText="1"/>
    </xf>
    <xf numFmtId="0" fontId="1" fillId="0" borderId="5" xfId="0" applyFont="1" applyBorder="1" applyAlignment="1">
      <alignment horizontal="right" vertical="center" wrapText="1"/>
    </xf>
    <xf numFmtId="176" fontId="1" fillId="0" borderId="5" xfId="0" applyNumberFormat="1" applyFont="1" applyBorder="1" applyAlignment="1">
      <alignment horizontal="right" vertical="center" wrapText="1"/>
    </xf>
  </cellXfs>
  <cellStyles count="2">
    <cellStyle name="常规" xfId="0" builtinId="0"/>
    <cellStyle name="常规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pane ySplit="5" topLeftCell="A21" activePane="bottomLeft" state="frozen"/>
      <selection pane="bottomLeft" activeCell="D12" sqref="D12"/>
    </sheetView>
  </sheetViews>
  <sheetFormatPr defaultColWidth="9.77734375" defaultRowHeight="14.4"/>
  <cols>
    <col min="1" max="1" width="1.5546875" customWidth="1"/>
    <col min="2" max="2" width="41" customWidth="1"/>
    <col min="3" max="3" width="20.5546875" customWidth="1"/>
    <col min="4" max="4" width="41" customWidth="1"/>
    <col min="5" max="5" width="20.5546875" customWidth="1"/>
    <col min="6" max="6" width="1.5546875" customWidth="1"/>
    <col min="7" max="7" width="9.77734375" customWidth="1"/>
  </cols>
  <sheetData>
    <row r="1" spans="1:6" ht="16.350000000000001" customHeight="1">
      <c r="A1" s="1"/>
      <c r="B1" s="2"/>
      <c r="C1" s="3"/>
      <c r="D1" s="3"/>
      <c r="E1" s="3"/>
      <c r="F1" s="4"/>
    </row>
    <row r="2" spans="1:6" ht="22.8" customHeight="1">
      <c r="A2" s="1"/>
      <c r="B2" s="120" t="s">
        <v>1102</v>
      </c>
      <c r="C2" s="120"/>
      <c r="D2" s="120"/>
      <c r="E2" s="120"/>
      <c r="F2" s="5"/>
    </row>
    <row r="3" spans="1:6" ht="19.5" customHeight="1">
      <c r="A3" s="1"/>
      <c r="B3" s="121"/>
      <c r="C3" s="121"/>
      <c r="D3" s="6"/>
      <c r="E3" s="7" t="s">
        <v>499</v>
      </c>
      <c r="F3" s="5"/>
    </row>
    <row r="4" spans="1:6" ht="22.95" customHeight="1">
      <c r="A4" s="8"/>
      <c r="B4" s="122" t="s">
        <v>500</v>
      </c>
      <c r="C4" s="122"/>
      <c r="D4" s="122" t="s">
        <v>501</v>
      </c>
      <c r="E4" s="122"/>
      <c r="F4" s="10"/>
    </row>
    <row r="5" spans="1:6" ht="22.95" customHeight="1">
      <c r="A5" s="8"/>
      <c r="B5" s="9" t="s">
        <v>502</v>
      </c>
      <c r="C5" s="9" t="s">
        <v>503</v>
      </c>
      <c r="D5" s="9" t="s">
        <v>502</v>
      </c>
      <c r="E5" s="9" t="s">
        <v>503</v>
      </c>
      <c r="F5" s="10"/>
    </row>
    <row r="6" spans="1:6" ht="16.5" customHeight="1">
      <c r="A6" s="123"/>
      <c r="B6" s="11" t="s">
        <v>504</v>
      </c>
      <c r="C6" s="12" t="s">
        <v>505</v>
      </c>
      <c r="D6" s="13" t="s">
        <v>471</v>
      </c>
      <c r="E6" s="12"/>
      <c r="F6" s="5"/>
    </row>
    <row r="7" spans="1:6" ht="16.5" customHeight="1">
      <c r="A7" s="123"/>
      <c r="B7" s="11" t="s">
        <v>506</v>
      </c>
      <c r="C7" s="12"/>
      <c r="D7" s="13" t="s">
        <v>472</v>
      </c>
      <c r="E7" s="12"/>
      <c r="F7" s="5"/>
    </row>
    <row r="8" spans="1:6" ht="16.5" customHeight="1">
      <c r="A8" s="123"/>
      <c r="B8" s="11" t="s">
        <v>507</v>
      </c>
      <c r="C8" s="12"/>
      <c r="D8" s="13" t="s">
        <v>473</v>
      </c>
      <c r="E8" s="12"/>
      <c r="F8" s="5"/>
    </row>
    <row r="9" spans="1:6" ht="16.5" customHeight="1">
      <c r="A9" s="123"/>
      <c r="B9" s="11" t="s">
        <v>508</v>
      </c>
      <c r="C9" s="12"/>
      <c r="D9" s="13" t="s">
        <v>474</v>
      </c>
      <c r="E9" s="12"/>
      <c r="F9" s="5"/>
    </row>
    <row r="10" spans="1:6" ht="16.5" customHeight="1">
      <c r="A10" s="123"/>
      <c r="B10" s="11" t="s">
        <v>509</v>
      </c>
      <c r="C10" s="12"/>
      <c r="D10" s="13" t="s">
        <v>475</v>
      </c>
      <c r="E10" s="12" t="s">
        <v>510</v>
      </c>
      <c r="F10" s="5"/>
    </row>
    <row r="11" spans="1:6" ht="16.5" customHeight="1">
      <c r="A11" s="123"/>
      <c r="B11" s="11" t="s">
        <v>511</v>
      </c>
      <c r="C11" s="12"/>
      <c r="D11" s="13" t="s">
        <v>476</v>
      </c>
      <c r="E11" s="12"/>
      <c r="F11" s="5"/>
    </row>
    <row r="12" spans="1:6" ht="16.5" customHeight="1">
      <c r="A12" s="123"/>
      <c r="B12" s="11" t="s">
        <v>512</v>
      </c>
      <c r="C12" s="12"/>
      <c r="D12" s="13" t="s">
        <v>477</v>
      </c>
      <c r="E12" s="12"/>
      <c r="F12" s="5"/>
    </row>
    <row r="13" spans="1:6" ht="16.5" customHeight="1">
      <c r="A13" s="123"/>
      <c r="B13" s="11" t="s">
        <v>513</v>
      </c>
      <c r="C13" s="12"/>
      <c r="D13" s="13" t="s">
        <v>478</v>
      </c>
      <c r="E13" s="12" t="s">
        <v>514</v>
      </c>
      <c r="F13" s="5"/>
    </row>
    <row r="14" spans="1:6" ht="16.5" customHeight="1">
      <c r="A14" s="123"/>
      <c r="B14" s="11" t="s">
        <v>515</v>
      </c>
      <c r="C14" s="12"/>
      <c r="D14" s="13" t="s">
        <v>479</v>
      </c>
      <c r="E14" s="12"/>
      <c r="F14" s="5"/>
    </row>
    <row r="15" spans="1:6" ht="16.5" customHeight="1">
      <c r="A15" s="123"/>
      <c r="B15" s="11"/>
      <c r="C15" s="12"/>
      <c r="D15" s="13" t="s">
        <v>480</v>
      </c>
      <c r="E15" s="12" t="s">
        <v>516</v>
      </c>
      <c r="F15" s="5"/>
    </row>
    <row r="16" spans="1:6" ht="16.5" customHeight="1">
      <c r="A16" s="123"/>
      <c r="B16" s="11"/>
      <c r="C16" s="12"/>
      <c r="D16" s="13" t="s">
        <v>481</v>
      </c>
      <c r="E16" s="12"/>
      <c r="F16" s="5"/>
    </row>
    <row r="17" spans="1:6" ht="16.5" customHeight="1">
      <c r="A17" s="123"/>
      <c r="B17" s="11"/>
      <c r="C17" s="12"/>
      <c r="D17" s="13" t="s">
        <v>482</v>
      </c>
      <c r="E17" s="12" t="s">
        <v>517</v>
      </c>
      <c r="F17" s="5"/>
    </row>
    <row r="18" spans="1:6" ht="16.5" customHeight="1">
      <c r="A18" s="123"/>
      <c r="B18" s="11"/>
      <c r="C18" s="12"/>
      <c r="D18" s="13" t="s">
        <v>483</v>
      </c>
      <c r="E18" s="12"/>
      <c r="F18" s="5"/>
    </row>
    <row r="19" spans="1:6" ht="16.5" customHeight="1">
      <c r="A19" s="123"/>
      <c r="B19" s="11"/>
      <c r="C19" s="12"/>
      <c r="D19" s="13" t="s">
        <v>484</v>
      </c>
      <c r="E19" s="12"/>
      <c r="F19" s="5"/>
    </row>
    <row r="20" spans="1:6" ht="16.5" customHeight="1">
      <c r="A20" s="123"/>
      <c r="B20" s="11"/>
      <c r="C20" s="12"/>
      <c r="D20" s="13" t="s">
        <v>485</v>
      </c>
      <c r="E20" s="12"/>
      <c r="F20" s="5"/>
    </row>
    <row r="21" spans="1:6" ht="16.5" customHeight="1">
      <c r="A21" s="123"/>
      <c r="B21" s="11"/>
      <c r="C21" s="12"/>
      <c r="D21" s="13" t="s">
        <v>486</v>
      </c>
      <c r="E21" s="12"/>
      <c r="F21" s="5"/>
    </row>
    <row r="22" spans="1:6" ht="16.5" customHeight="1">
      <c r="A22" s="123"/>
      <c r="B22" s="11"/>
      <c r="C22" s="12"/>
      <c r="D22" s="13" t="s">
        <v>487</v>
      </c>
      <c r="E22" s="12"/>
      <c r="F22" s="5"/>
    </row>
    <row r="23" spans="1:6" ht="16.5" customHeight="1">
      <c r="A23" s="123"/>
      <c r="B23" s="11"/>
      <c r="C23" s="12"/>
      <c r="D23" s="13" t="s">
        <v>488</v>
      </c>
      <c r="E23" s="12"/>
      <c r="F23" s="5"/>
    </row>
    <row r="24" spans="1:6" ht="16.5" customHeight="1">
      <c r="A24" s="123"/>
      <c r="B24" s="11"/>
      <c r="C24" s="12"/>
      <c r="D24" s="13" t="s">
        <v>489</v>
      </c>
      <c r="E24" s="12"/>
      <c r="F24" s="5"/>
    </row>
    <row r="25" spans="1:6" ht="16.5" customHeight="1">
      <c r="A25" s="123"/>
      <c r="B25" s="11"/>
      <c r="C25" s="12"/>
      <c r="D25" s="13" t="s">
        <v>490</v>
      </c>
      <c r="E25" s="12" t="s">
        <v>518</v>
      </c>
      <c r="F25" s="5"/>
    </row>
    <row r="26" spans="1:6" ht="16.5" customHeight="1">
      <c r="A26" s="123"/>
      <c r="B26" s="11"/>
      <c r="C26" s="12"/>
      <c r="D26" s="13" t="s">
        <v>491</v>
      </c>
      <c r="E26" s="12"/>
      <c r="F26" s="5"/>
    </row>
    <row r="27" spans="1:6" ht="16.5" customHeight="1">
      <c r="A27" s="123"/>
      <c r="B27" s="11"/>
      <c r="C27" s="12"/>
      <c r="D27" s="13" t="s">
        <v>492</v>
      </c>
      <c r="E27" s="12"/>
      <c r="F27" s="5"/>
    </row>
    <row r="28" spans="1:6" ht="16.5" customHeight="1">
      <c r="A28" s="123"/>
      <c r="B28" s="11"/>
      <c r="C28" s="12"/>
      <c r="D28" s="13" t="s">
        <v>493</v>
      </c>
      <c r="E28" s="12"/>
      <c r="F28" s="5"/>
    </row>
    <row r="29" spans="1:6" ht="16.5" customHeight="1">
      <c r="A29" s="123"/>
      <c r="B29" s="11"/>
      <c r="C29" s="12"/>
      <c r="D29" s="13" t="s">
        <v>494</v>
      </c>
      <c r="E29" s="12"/>
      <c r="F29" s="5"/>
    </row>
    <row r="30" spans="1:6" ht="16.5" customHeight="1">
      <c r="A30" s="123"/>
      <c r="B30" s="11"/>
      <c r="C30" s="12"/>
      <c r="D30" s="13" t="s">
        <v>495</v>
      </c>
      <c r="E30" s="12"/>
      <c r="F30" s="5"/>
    </row>
    <row r="31" spans="1:6" ht="16.5" customHeight="1">
      <c r="A31" s="123"/>
      <c r="B31" s="11"/>
      <c r="C31" s="12"/>
      <c r="D31" s="13" t="s">
        <v>496</v>
      </c>
      <c r="E31" s="12"/>
      <c r="F31" s="5"/>
    </row>
    <row r="32" spans="1:6" ht="16.5" customHeight="1">
      <c r="A32" s="123"/>
      <c r="B32" s="11"/>
      <c r="C32" s="12"/>
      <c r="D32" s="13" t="s">
        <v>497</v>
      </c>
      <c r="E32" s="12"/>
      <c r="F32" s="5"/>
    </row>
    <row r="33" spans="1:6" ht="16.5" customHeight="1">
      <c r="A33" s="123"/>
      <c r="B33" s="11"/>
      <c r="C33" s="12"/>
      <c r="D33" s="13" t="s">
        <v>498</v>
      </c>
      <c r="E33" s="12"/>
      <c r="F33" s="5"/>
    </row>
    <row r="34" spans="1:6" ht="16.5" customHeight="1">
      <c r="A34" s="1"/>
      <c r="B34" s="14" t="s">
        <v>519</v>
      </c>
      <c r="C34" s="15" t="s">
        <v>505</v>
      </c>
      <c r="D34" s="14" t="s">
        <v>520</v>
      </c>
      <c r="E34" s="15" t="s">
        <v>521</v>
      </c>
      <c r="F34" s="5"/>
    </row>
    <row r="35" spans="1:6" ht="16.5" customHeight="1">
      <c r="A35" s="1"/>
      <c r="B35" s="11" t="s">
        <v>522</v>
      </c>
      <c r="C35" s="12" t="s">
        <v>523</v>
      </c>
      <c r="D35" s="11" t="s">
        <v>524</v>
      </c>
      <c r="E35" s="12"/>
      <c r="F35" s="5"/>
    </row>
    <row r="36" spans="1:6" ht="16.5" customHeight="1">
      <c r="A36" s="1"/>
      <c r="B36" s="14" t="s">
        <v>525</v>
      </c>
      <c r="C36" s="15" t="s">
        <v>521</v>
      </c>
      <c r="D36" s="14" t="s">
        <v>526</v>
      </c>
      <c r="E36" s="15" t="s">
        <v>521</v>
      </c>
      <c r="F36" s="5"/>
    </row>
    <row r="37" spans="1:6" ht="16.5" customHeight="1">
      <c r="A37" s="16"/>
      <c r="B37" s="16"/>
      <c r="C37" s="16"/>
      <c r="D37" s="16"/>
      <c r="E37" s="16"/>
      <c r="F37" s="17"/>
    </row>
  </sheetData>
  <mergeCells count="5">
    <mergeCell ref="B2:E2"/>
    <mergeCell ref="B3:C3"/>
    <mergeCell ref="B4:C4"/>
    <mergeCell ref="D4:E4"/>
    <mergeCell ref="A6:A33"/>
  </mergeCells>
  <phoneticPr fontId="11" type="noConversion"/>
  <printOptions horizontalCentered="1"/>
  <pageMargins left="0.70800000429153442" right="0.70800000429153442" top="1.062000036239624" bottom="0.86599999666213989"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D15" sqref="D15"/>
    </sheetView>
  </sheetViews>
  <sheetFormatPr defaultColWidth="9.77734375" defaultRowHeight="14.4"/>
  <cols>
    <col min="1" max="1" width="1.5546875" customWidth="1"/>
    <col min="2" max="2" width="11.88671875" customWidth="1"/>
    <col min="3" max="11" width="16.44140625" customWidth="1"/>
    <col min="12" max="12" width="1.5546875" customWidth="1"/>
    <col min="13" max="14" width="9.77734375" customWidth="1"/>
  </cols>
  <sheetData>
    <row r="1" spans="1:12" ht="21.6">
      <c r="A1" s="95"/>
      <c r="B1" s="96"/>
      <c r="C1" s="97"/>
      <c r="D1" s="98"/>
      <c r="E1" s="97"/>
      <c r="F1" s="97"/>
      <c r="G1" s="98"/>
      <c r="H1" s="97" t="s">
        <v>127</v>
      </c>
      <c r="I1" s="98"/>
      <c r="J1" s="98"/>
      <c r="K1" s="97"/>
      <c r="L1" s="17"/>
    </row>
    <row r="2" spans="1:12" ht="15.6">
      <c r="A2" s="5"/>
      <c r="B2" s="120" t="s">
        <v>1190</v>
      </c>
      <c r="C2" s="120"/>
      <c r="D2" s="120"/>
      <c r="E2" s="120"/>
      <c r="F2" s="120"/>
      <c r="G2" s="120"/>
      <c r="H2" s="120"/>
      <c r="I2" s="120"/>
      <c r="J2" s="120"/>
      <c r="K2" s="120"/>
      <c r="L2" s="73"/>
    </row>
    <row r="3" spans="1:12">
      <c r="A3" s="5"/>
      <c r="B3" s="127" t="s">
        <v>1177</v>
      </c>
      <c r="C3" s="127"/>
      <c r="D3" s="127"/>
      <c r="E3" s="127"/>
      <c r="F3" s="72"/>
      <c r="G3" s="21"/>
      <c r="H3" s="72"/>
      <c r="I3" s="21"/>
      <c r="J3" s="21"/>
      <c r="K3" s="74" t="s">
        <v>1191</v>
      </c>
      <c r="L3" s="22"/>
    </row>
    <row r="4" spans="1:12">
      <c r="A4" s="10"/>
      <c r="B4" s="130" t="s">
        <v>1178</v>
      </c>
      <c r="C4" s="130" t="s">
        <v>1179</v>
      </c>
      <c r="D4" s="130" t="s">
        <v>1180</v>
      </c>
      <c r="E4" s="130" t="s">
        <v>1181</v>
      </c>
      <c r="F4" s="130" t="s">
        <v>1182</v>
      </c>
      <c r="G4" s="130"/>
      <c r="H4" s="130"/>
      <c r="I4" s="130"/>
      <c r="J4" s="130"/>
      <c r="K4" s="130"/>
      <c r="L4" s="10"/>
    </row>
    <row r="5" spans="1:12">
      <c r="A5" s="50"/>
      <c r="B5" s="130"/>
      <c r="C5" s="130"/>
      <c r="D5" s="130"/>
      <c r="E5" s="130"/>
      <c r="F5" s="130" t="s">
        <v>1183</v>
      </c>
      <c r="G5" s="130" t="s">
        <v>1184</v>
      </c>
      <c r="H5" s="130"/>
      <c r="I5" s="130"/>
      <c r="J5" s="130"/>
      <c r="K5" s="130"/>
      <c r="L5" s="37"/>
    </row>
    <row r="6" spans="1:12">
      <c r="A6" s="10"/>
      <c r="B6" s="130"/>
      <c r="C6" s="130"/>
      <c r="D6" s="130"/>
      <c r="E6" s="130"/>
      <c r="F6" s="130"/>
      <c r="G6" s="71" t="s">
        <v>530</v>
      </c>
      <c r="H6" s="71" t="s">
        <v>1185</v>
      </c>
      <c r="I6" s="71" t="s">
        <v>1186</v>
      </c>
      <c r="J6" s="71" t="s">
        <v>1187</v>
      </c>
      <c r="K6" s="71" t="s">
        <v>1188</v>
      </c>
      <c r="L6" s="10"/>
    </row>
    <row r="7" spans="1:12">
      <c r="A7" s="5"/>
      <c r="B7" s="99">
        <v>2024</v>
      </c>
      <c r="C7" s="67">
        <v>43491.48</v>
      </c>
      <c r="D7" s="67"/>
      <c r="E7" s="67">
        <v>18991.48</v>
      </c>
      <c r="F7" s="67"/>
      <c r="G7" s="67">
        <v>24500</v>
      </c>
      <c r="H7" s="67">
        <v>10500</v>
      </c>
      <c r="I7" s="67">
        <v>8000</v>
      </c>
      <c r="J7" s="67">
        <v>4000</v>
      </c>
      <c r="K7" s="67">
        <v>2000</v>
      </c>
      <c r="L7" s="5"/>
    </row>
    <row r="8" spans="1:12" s="104" customFormat="1">
      <c r="A8" s="101"/>
      <c r="B8" s="102" t="s">
        <v>1189</v>
      </c>
      <c r="C8" s="103">
        <f>E8+G8</f>
        <v>68120.959999999992</v>
      </c>
      <c r="D8" s="103"/>
      <c r="E8" s="103">
        <v>19120.96</v>
      </c>
      <c r="F8" s="103"/>
      <c r="G8" s="103">
        <v>49000</v>
      </c>
      <c r="H8" s="103">
        <f>H7*2</f>
        <v>21000</v>
      </c>
      <c r="I8" s="103">
        <f t="shared" ref="I8:K8" si="0">I7*2</f>
        <v>16000</v>
      </c>
      <c r="J8" s="103">
        <f t="shared" si="0"/>
        <v>8000</v>
      </c>
      <c r="K8" s="103">
        <f t="shared" si="0"/>
        <v>4000</v>
      </c>
      <c r="L8" s="101"/>
    </row>
    <row r="9" spans="1:12">
      <c r="A9" s="49"/>
      <c r="B9" s="43"/>
      <c r="C9" s="43"/>
      <c r="D9" s="43"/>
      <c r="E9" s="43"/>
      <c r="F9" s="43"/>
      <c r="G9" s="43"/>
      <c r="H9" s="43"/>
      <c r="I9" s="43"/>
      <c r="J9" s="43"/>
      <c r="K9" s="43"/>
      <c r="L9" s="65"/>
    </row>
  </sheetData>
  <mergeCells count="9">
    <mergeCell ref="B2:K2"/>
    <mergeCell ref="B3:E3"/>
    <mergeCell ref="B4:B6"/>
    <mergeCell ref="C4:C6"/>
    <mergeCell ref="D4:D6"/>
    <mergeCell ref="E4:E6"/>
    <mergeCell ref="F4:K4"/>
    <mergeCell ref="F5:F6"/>
    <mergeCell ref="G5:K5"/>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opLeftCell="G1" workbookViewId="0">
      <selection activeCell="L17" sqref="L17"/>
    </sheetView>
  </sheetViews>
  <sheetFormatPr defaultColWidth="9.77734375" defaultRowHeight="14.4"/>
  <cols>
    <col min="1" max="1" width="1.5546875" customWidth="1"/>
    <col min="2" max="2" width="12.33203125" customWidth="1"/>
    <col min="3" max="3" width="28.21875" customWidth="1"/>
    <col min="4" max="4" width="35.88671875" customWidth="1"/>
    <col min="5" max="5" width="48.77734375" customWidth="1"/>
    <col min="6" max="6" width="41" customWidth="1"/>
    <col min="7" max="7" width="20.5546875" customWidth="1"/>
    <col min="8" max="8" width="23.109375" customWidth="1"/>
    <col min="9" max="10" width="25.6640625" customWidth="1"/>
    <col min="11" max="12" width="15.33203125" customWidth="1"/>
    <col min="13" max="13" width="10.21875" customWidth="1"/>
    <col min="14" max="14" width="33.33203125" customWidth="1"/>
    <col min="15" max="15" width="1.5546875" customWidth="1"/>
    <col min="16" max="20" width="9.77734375" customWidth="1"/>
  </cols>
  <sheetData>
    <row r="1" spans="1:15">
      <c r="A1" s="18"/>
      <c r="B1" s="136"/>
      <c r="C1" s="136"/>
      <c r="D1" s="45"/>
      <c r="E1" s="18"/>
      <c r="F1" s="18"/>
      <c r="G1" s="18"/>
      <c r="H1" s="18"/>
      <c r="I1" s="18"/>
      <c r="J1" s="18"/>
      <c r="K1" s="18"/>
      <c r="L1" s="18"/>
      <c r="M1" s="18"/>
      <c r="N1" s="18"/>
      <c r="O1" s="70"/>
    </row>
    <row r="2" spans="1:15" ht="20.399999999999999">
      <c r="A2" s="75"/>
      <c r="B2" s="137" t="s">
        <v>1110</v>
      </c>
      <c r="C2" s="137"/>
      <c r="D2" s="137"/>
      <c r="E2" s="137"/>
      <c r="F2" s="137"/>
      <c r="G2" s="137"/>
      <c r="H2" s="137"/>
      <c r="I2" s="137"/>
      <c r="J2" s="137"/>
      <c r="K2" s="137"/>
      <c r="L2" s="137"/>
      <c r="M2" s="137"/>
      <c r="N2" s="137"/>
      <c r="O2" s="70" t="s">
        <v>1111</v>
      </c>
    </row>
    <row r="3" spans="1:15">
      <c r="A3" s="21"/>
      <c r="B3" s="21"/>
      <c r="C3" s="21"/>
      <c r="D3" s="60"/>
      <c r="E3" s="21"/>
      <c r="F3" s="21"/>
      <c r="G3" s="60"/>
      <c r="H3" s="60"/>
      <c r="I3" s="60"/>
      <c r="J3" s="60"/>
      <c r="K3" s="60"/>
      <c r="L3" s="60"/>
      <c r="M3" s="21"/>
      <c r="N3" s="76" t="s">
        <v>1143</v>
      </c>
      <c r="O3" s="61"/>
    </row>
    <row r="4" spans="1:15">
      <c r="A4" s="70"/>
      <c r="B4" s="134" t="s">
        <v>1112</v>
      </c>
      <c r="C4" s="134" t="s">
        <v>1113</v>
      </c>
      <c r="D4" s="134" t="s">
        <v>1114</v>
      </c>
      <c r="E4" s="134" t="s">
        <v>647</v>
      </c>
      <c r="F4" s="134" t="s">
        <v>1115</v>
      </c>
      <c r="G4" s="134" t="s">
        <v>1116</v>
      </c>
      <c r="H4" s="134"/>
      <c r="I4" s="134"/>
      <c r="J4" s="134" t="s">
        <v>1117</v>
      </c>
      <c r="K4" s="134" t="s">
        <v>1118</v>
      </c>
      <c r="L4" s="134" t="s">
        <v>1119</v>
      </c>
      <c r="M4" s="134" t="s">
        <v>1120</v>
      </c>
      <c r="N4" s="134" t="s">
        <v>1121</v>
      </c>
      <c r="O4" s="52"/>
    </row>
    <row r="5" spans="1:15">
      <c r="A5" s="70"/>
      <c r="B5" s="134"/>
      <c r="C5" s="134"/>
      <c r="D5" s="134"/>
      <c r="E5" s="134"/>
      <c r="F5" s="134"/>
      <c r="G5" s="77" t="s">
        <v>1122</v>
      </c>
      <c r="H5" s="77" t="s">
        <v>1123</v>
      </c>
      <c r="I5" s="77" t="s">
        <v>1124</v>
      </c>
      <c r="J5" s="134"/>
      <c r="K5" s="134"/>
      <c r="L5" s="134"/>
      <c r="M5" s="134"/>
      <c r="N5" s="134"/>
      <c r="O5" s="78"/>
    </row>
    <row r="6" spans="1:15">
      <c r="A6" s="79"/>
      <c r="B6" s="80"/>
      <c r="C6" s="80"/>
      <c r="D6" s="80"/>
      <c r="E6" s="80" t="s">
        <v>553</v>
      </c>
      <c r="F6" s="80"/>
      <c r="G6" s="81"/>
      <c r="H6" s="81"/>
      <c r="I6" s="81"/>
      <c r="J6" s="81"/>
      <c r="K6" s="82">
        <f>SUM(K7:K12)</f>
        <v>1329920</v>
      </c>
      <c r="L6" s="82">
        <f>K6</f>
        <v>1329920</v>
      </c>
      <c r="M6" s="81"/>
      <c r="N6" s="81"/>
      <c r="O6" s="83"/>
    </row>
    <row r="7" spans="1:15" ht="28.8">
      <c r="A7" s="135"/>
      <c r="B7" s="84" t="s">
        <v>1125</v>
      </c>
      <c r="C7" s="84" t="s">
        <v>1126</v>
      </c>
      <c r="D7" s="85" t="s">
        <v>1127</v>
      </c>
      <c r="E7" s="85" t="s">
        <v>1128</v>
      </c>
      <c r="F7" s="85" t="s">
        <v>1129</v>
      </c>
      <c r="G7" s="85" t="s">
        <v>1130</v>
      </c>
      <c r="H7" s="85" t="s">
        <v>1131</v>
      </c>
      <c r="I7" s="85" t="s">
        <v>1132</v>
      </c>
      <c r="J7" s="85" t="s">
        <v>1133</v>
      </c>
      <c r="K7" s="86">
        <v>180000</v>
      </c>
      <c r="L7" s="82">
        <f t="shared" ref="L7:L12" si="0">K7</f>
        <v>180000</v>
      </c>
      <c r="M7" s="84" t="s">
        <v>1134</v>
      </c>
      <c r="N7" s="85" t="s">
        <v>216</v>
      </c>
      <c r="O7" s="52"/>
    </row>
    <row r="8" spans="1:15" ht="28.8">
      <c r="A8" s="135"/>
      <c r="B8" s="84" t="s">
        <v>1125</v>
      </c>
      <c r="C8" s="84" t="s">
        <v>1126</v>
      </c>
      <c r="D8" s="85" t="s">
        <v>1127</v>
      </c>
      <c r="E8" s="85" t="s">
        <v>1135</v>
      </c>
      <c r="F8" s="85" t="s">
        <v>1129</v>
      </c>
      <c r="G8" s="85" t="s">
        <v>1130</v>
      </c>
      <c r="H8" s="85" t="s">
        <v>1131</v>
      </c>
      <c r="I8" s="85" t="s">
        <v>1132</v>
      </c>
      <c r="J8" s="85" t="s">
        <v>1133</v>
      </c>
      <c r="K8" s="86">
        <v>216000</v>
      </c>
      <c r="L8" s="82">
        <f t="shared" si="0"/>
        <v>216000</v>
      </c>
      <c r="M8" s="84" t="s">
        <v>1134</v>
      </c>
      <c r="N8" s="85" t="s">
        <v>216</v>
      </c>
      <c r="O8" s="52"/>
    </row>
    <row r="9" spans="1:15" ht="28.8">
      <c r="A9" s="135"/>
      <c r="B9" s="84" t="s">
        <v>1125</v>
      </c>
      <c r="C9" s="84" t="s">
        <v>1126</v>
      </c>
      <c r="D9" s="85" t="s">
        <v>1127</v>
      </c>
      <c r="E9" s="85" t="s">
        <v>1136</v>
      </c>
      <c r="F9" s="85" t="s">
        <v>1129</v>
      </c>
      <c r="G9" s="85" t="s">
        <v>1130</v>
      </c>
      <c r="H9" s="85" t="s">
        <v>1131</v>
      </c>
      <c r="I9" s="85" t="s">
        <v>1132</v>
      </c>
      <c r="J9" s="85" t="s">
        <v>1133</v>
      </c>
      <c r="K9" s="86">
        <v>306000</v>
      </c>
      <c r="L9" s="82">
        <f t="shared" si="0"/>
        <v>306000</v>
      </c>
      <c r="M9" s="84" t="s">
        <v>1134</v>
      </c>
      <c r="N9" s="85" t="s">
        <v>216</v>
      </c>
      <c r="O9" s="52"/>
    </row>
    <row r="10" spans="1:15" ht="28.8">
      <c r="A10" s="135"/>
      <c r="B10" s="84" t="s">
        <v>1125</v>
      </c>
      <c r="C10" s="84" t="s">
        <v>1126</v>
      </c>
      <c r="D10" s="85" t="s">
        <v>1127</v>
      </c>
      <c r="E10" s="85" t="s">
        <v>1137</v>
      </c>
      <c r="F10" s="85" t="s">
        <v>1129</v>
      </c>
      <c r="G10" s="85" t="s">
        <v>1130</v>
      </c>
      <c r="H10" s="85" t="s">
        <v>1138</v>
      </c>
      <c r="I10" s="85" t="s">
        <v>1139</v>
      </c>
      <c r="J10" s="85" t="s">
        <v>1133</v>
      </c>
      <c r="K10" s="86">
        <v>240000</v>
      </c>
      <c r="L10" s="82">
        <f t="shared" si="0"/>
        <v>240000</v>
      </c>
      <c r="M10" s="84" t="s">
        <v>1134</v>
      </c>
      <c r="N10" s="85" t="s">
        <v>216</v>
      </c>
      <c r="O10" s="52"/>
    </row>
    <row r="11" spans="1:15" ht="28.8">
      <c r="A11" s="135"/>
      <c r="B11" s="84" t="s">
        <v>1125</v>
      </c>
      <c r="C11" s="84" t="s">
        <v>1126</v>
      </c>
      <c r="D11" s="85" t="s">
        <v>1127</v>
      </c>
      <c r="E11" s="85" t="s">
        <v>1140</v>
      </c>
      <c r="F11" s="85" t="s">
        <v>1129</v>
      </c>
      <c r="G11" s="85" t="s">
        <v>1130</v>
      </c>
      <c r="H11" s="85" t="s">
        <v>1131</v>
      </c>
      <c r="I11" s="85" t="s">
        <v>1132</v>
      </c>
      <c r="J11" s="85" t="s">
        <v>1133</v>
      </c>
      <c r="K11" s="86">
        <v>207920</v>
      </c>
      <c r="L11" s="82">
        <f t="shared" si="0"/>
        <v>207920</v>
      </c>
      <c r="M11" s="84" t="s">
        <v>1134</v>
      </c>
      <c r="N11" s="85" t="s">
        <v>216</v>
      </c>
      <c r="O11" s="52"/>
    </row>
    <row r="12" spans="1:15" ht="28.8">
      <c r="A12" s="135"/>
      <c r="B12" s="84" t="s">
        <v>1125</v>
      </c>
      <c r="C12" s="84" t="s">
        <v>1126</v>
      </c>
      <c r="D12" s="85" t="s">
        <v>1127</v>
      </c>
      <c r="E12" s="85" t="s">
        <v>1141</v>
      </c>
      <c r="F12" s="85" t="s">
        <v>1129</v>
      </c>
      <c r="G12" s="85" t="s">
        <v>1130</v>
      </c>
      <c r="H12" s="85" t="s">
        <v>1131</v>
      </c>
      <c r="I12" s="85" t="s">
        <v>1142</v>
      </c>
      <c r="J12" s="85" t="s">
        <v>1133</v>
      </c>
      <c r="K12" s="86">
        <v>180000</v>
      </c>
      <c r="L12" s="82">
        <f t="shared" si="0"/>
        <v>180000</v>
      </c>
      <c r="M12" s="84" t="s">
        <v>1134</v>
      </c>
      <c r="N12" s="85" t="s">
        <v>216</v>
      </c>
      <c r="O12" s="52"/>
    </row>
    <row r="13" spans="1:15">
      <c r="A13" s="48"/>
      <c r="B13" s="48"/>
      <c r="C13" s="48"/>
      <c r="D13" s="48"/>
      <c r="E13" s="48"/>
      <c r="F13" s="48"/>
      <c r="G13" s="48"/>
      <c r="H13" s="48"/>
      <c r="I13" s="48"/>
      <c r="J13" s="48"/>
      <c r="K13" s="48"/>
      <c r="L13" s="48"/>
      <c r="M13" s="48"/>
      <c r="N13" s="48"/>
      <c r="O13" s="64"/>
    </row>
  </sheetData>
  <mergeCells count="14">
    <mergeCell ref="L4:L5"/>
    <mergeCell ref="M4:M5"/>
    <mergeCell ref="N4:N5"/>
    <mergeCell ref="A7:A12"/>
    <mergeCell ref="B1:C1"/>
    <mergeCell ref="B2:N2"/>
    <mergeCell ref="B4:B5"/>
    <mergeCell ref="C4:C5"/>
    <mergeCell ref="D4:D5"/>
    <mergeCell ref="E4:E5"/>
    <mergeCell ref="F4:F5"/>
    <mergeCell ref="G4:I4"/>
    <mergeCell ref="J4:J5"/>
    <mergeCell ref="K4:K5"/>
  </mergeCells>
  <phoneticPr fontId="1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opLeftCell="C1" workbookViewId="0">
      <selection activeCell="K6" sqref="K6"/>
    </sheetView>
  </sheetViews>
  <sheetFormatPr defaultRowHeight="14.4"/>
  <cols>
    <col min="1" max="1" width="5.77734375" style="104" bestFit="1" customWidth="1"/>
    <col min="2" max="2" width="24.109375" style="104" bestFit="1" customWidth="1"/>
    <col min="3" max="3" width="31.21875" style="104" customWidth="1"/>
    <col min="4" max="4" width="38.21875" style="104" bestFit="1" customWidth="1"/>
    <col min="5" max="5" width="21.6640625" style="104" bestFit="1" customWidth="1"/>
    <col min="6" max="6" width="19.88671875" style="104" customWidth="1"/>
    <col min="7" max="7" width="15" style="104" bestFit="1" customWidth="1"/>
    <col min="8" max="9" width="14.109375" style="104" bestFit="1" customWidth="1"/>
    <col min="10" max="11" width="18.6640625" style="104" bestFit="1" customWidth="1"/>
    <col min="12" max="16384" width="8.88671875" style="104"/>
  </cols>
  <sheetData>
    <row r="1" spans="1:12">
      <c r="A1" s="113"/>
      <c r="B1" s="114"/>
      <c r="C1" s="114"/>
      <c r="D1" s="114"/>
      <c r="E1" s="114"/>
      <c r="F1" s="114"/>
      <c r="G1" s="114"/>
      <c r="H1" s="114"/>
      <c r="I1" s="114"/>
      <c r="J1" s="114"/>
      <c r="K1" s="114"/>
      <c r="L1" s="115"/>
    </row>
    <row r="2" spans="1:12" ht="20.399999999999999">
      <c r="A2" s="138" t="s">
        <v>1214</v>
      </c>
      <c r="B2" s="138"/>
      <c r="C2" s="138"/>
      <c r="D2" s="138"/>
      <c r="E2" s="138"/>
      <c r="F2" s="138"/>
      <c r="G2" s="138"/>
      <c r="H2" s="138"/>
      <c r="I2" s="138"/>
      <c r="J2" s="138"/>
      <c r="K2" s="138"/>
      <c r="L2" s="115" t="s">
        <v>1111</v>
      </c>
    </row>
    <row r="3" spans="1:12">
      <c r="A3" s="116"/>
      <c r="B3" s="117"/>
      <c r="C3" s="118"/>
      <c r="D3" s="118"/>
      <c r="E3" s="118"/>
      <c r="F3" s="118"/>
      <c r="G3" s="117"/>
      <c r="H3" s="118"/>
      <c r="I3" s="118"/>
      <c r="J3" s="118"/>
      <c r="K3" s="119" t="s">
        <v>1215</v>
      </c>
      <c r="L3" s="115"/>
    </row>
    <row r="4" spans="1:12">
      <c r="A4" s="105" t="s">
        <v>1166</v>
      </c>
      <c r="B4" s="105" t="s">
        <v>1167</v>
      </c>
      <c r="C4" s="105" t="s">
        <v>1168</v>
      </c>
      <c r="D4" s="105" t="s">
        <v>1169</v>
      </c>
      <c r="E4" s="105" t="s">
        <v>1170</v>
      </c>
      <c r="F4" s="105" t="s">
        <v>1171</v>
      </c>
      <c r="G4" s="106" t="s">
        <v>1172</v>
      </c>
      <c r="H4" s="105" t="s">
        <v>1173</v>
      </c>
      <c r="I4" s="105" t="s">
        <v>1174</v>
      </c>
      <c r="J4" s="105" t="s">
        <v>1175</v>
      </c>
      <c r="K4" s="105" t="s">
        <v>1176</v>
      </c>
      <c r="L4" s="115"/>
    </row>
    <row r="5" spans="1:12" ht="54.6" customHeight="1">
      <c r="A5" s="107">
        <v>1</v>
      </c>
      <c r="B5" s="108" t="s">
        <v>1194</v>
      </c>
      <c r="C5" s="108" t="s">
        <v>1195</v>
      </c>
      <c r="D5" s="108" t="s">
        <v>216</v>
      </c>
      <c r="E5" s="108" t="s">
        <v>1196</v>
      </c>
      <c r="F5" s="108" t="s">
        <v>216</v>
      </c>
      <c r="G5" s="109">
        <v>170910</v>
      </c>
      <c r="H5" s="108" t="s">
        <v>1197</v>
      </c>
      <c r="I5" s="108" t="s">
        <v>1197</v>
      </c>
      <c r="J5" s="108" t="s">
        <v>216</v>
      </c>
      <c r="K5" s="108" t="s">
        <v>1198</v>
      </c>
    </row>
    <row r="6" spans="1:12" ht="43.8" customHeight="1">
      <c r="A6" s="110"/>
      <c r="B6" s="111" t="s">
        <v>216</v>
      </c>
      <c r="C6" s="111" t="s">
        <v>1199</v>
      </c>
      <c r="D6" s="111" t="s">
        <v>1200</v>
      </c>
      <c r="E6" s="111" t="s">
        <v>216</v>
      </c>
      <c r="F6" s="111" t="s">
        <v>1201</v>
      </c>
      <c r="G6" s="112">
        <v>170910</v>
      </c>
      <c r="H6" s="111" t="s">
        <v>216</v>
      </c>
      <c r="I6" s="111" t="s">
        <v>1202</v>
      </c>
      <c r="J6" s="111" t="s">
        <v>1203</v>
      </c>
      <c r="K6" s="111" t="s">
        <v>1204</v>
      </c>
    </row>
    <row r="7" spans="1:12" ht="40.799999999999997" customHeight="1">
      <c r="A7" s="107">
        <v>2</v>
      </c>
      <c r="B7" s="108" t="s">
        <v>1205</v>
      </c>
      <c r="C7" s="108" t="s">
        <v>1206</v>
      </c>
      <c r="D7" s="108" t="s">
        <v>216</v>
      </c>
      <c r="E7" s="108" t="s">
        <v>1196</v>
      </c>
      <c r="F7" s="108" t="s">
        <v>216</v>
      </c>
      <c r="G7" s="109">
        <v>160000000</v>
      </c>
      <c r="H7" s="108" t="s">
        <v>1207</v>
      </c>
      <c r="I7" s="108" t="s">
        <v>1208</v>
      </c>
      <c r="J7" s="108" t="s">
        <v>216</v>
      </c>
      <c r="K7" s="108" t="s">
        <v>1198</v>
      </c>
    </row>
    <row r="8" spans="1:12" ht="62.4" customHeight="1">
      <c r="A8" s="110"/>
      <c r="B8" s="111" t="s">
        <v>216</v>
      </c>
      <c r="C8" s="111" t="s">
        <v>1209</v>
      </c>
      <c r="D8" s="111" t="s">
        <v>1200</v>
      </c>
      <c r="E8" s="111" t="s">
        <v>216</v>
      </c>
      <c r="F8" s="111" t="s">
        <v>1127</v>
      </c>
      <c r="G8" s="112">
        <v>160000000</v>
      </c>
      <c r="H8" s="111" t="s">
        <v>216</v>
      </c>
      <c r="I8" s="111" t="s">
        <v>1208</v>
      </c>
      <c r="J8" s="111" t="s">
        <v>1210</v>
      </c>
      <c r="K8" s="111" t="s">
        <v>1211</v>
      </c>
    </row>
    <row r="9" spans="1:12" ht="59.4" customHeight="1">
      <c r="A9" s="107">
        <v>3</v>
      </c>
      <c r="B9" s="108" t="s">
        <v>1205</v>
      </c>
      <c r="C9" s="108" t="s">
        <v>1206</v>
      </c>
      <c r="D9" s="108" t="s">
        <v>216</v>
      </c>
      <c r="E9" s="108" t="s">
        <v>1196</v>
      </c>
      <c r="F9" s="108" t="s">
        <v>216</v>
      </c>
      <c r="G9" s="109">
        <v>48870000</v>
      </c>
      <c r="H9" s="108" t="s">
        <v>1207</v>
      </c>
      <c r="I9" s="108" t="s">
        <v>1212</v>
      </c>
      <c r="J9" s="108" t="s">
        <v>216</v>
      </c>
      <c r="K9" s="108" t="s">
        <v>1198</v>
      </c>
    </row>
    <row r="10" spans="1:12" ht="48" customHeight="1">
      <c r="A10" s="110"/>
      <c r="B10" s="111" t="s">
        <v>216</v>
      </c>
      <c r="C10" s="111" t="s">
        <v>1213</v>
      </c>
      <c r="D10" s="111" t="s">
        <v>1200</v>
      </c>
      <c r="E10" s="111" t="s">
        <v>216</v>
      </c>
      <c r="F10" s="111" t="s">
        <v>1127</v>
      </c>
      <c r="G10" s="112">
        <v>48870000</v>
      </c>
      <c r="H10" s="111" t="s">
        <v>216</v>
      </c>
      <c r="I10" s="111" t="s">
        <v>1212</v>
      </c>
      <c r="J10" s="111" t="s">
        <v>1210</v>
      </c>
      <c r="K10" s="111" t="s">
        <v>1211</v>
      </c>
    </row>
  </sheetData>
  <mergeCells count="1">
    <mergeCell ref="A2:K2"/>
  </mergeCells>
  <phoneticPr fontId="1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6"/>
  <sheetViews>
    <sheetView zoomScale="70" zoomScaleNormal="70" workbookViewId="0">
      <pane ySplit="5" topLeftCell="A378" activePane="bottomLeft" state="frozen"/>
      <selection pane="bottomLeft" activeCell="T385" sqref="T385"/>
    </sheetView>
  </sheetViews>
  <sheetFormatPr defaultColWidth="9.77734375" defaultRowHeight="14.4"/>
  <cols>
    <col min="1" max="1" width="1.5546875" customWidth="1"/>
    <col min="2" max="3" width="15.33203125" customWidth="1"/>
    <col min="4" max="4" width="12.33203125" customWidth="1"/>
    <col min="5" max="5" width="10.44140625" customWidth="1"/>
    <col min="6" max="6" width="11.44140625" customWidth="1"/>
    <col min="7" max="7" width="15.33203125" customWidth="1"/>
    <col min="8" max="8" width="14.33203125" customWidth="1"/>
    <col min="9" max="13" width="12.33203125" customWidth="1"/>
    <col min="14" max="14" width="12.21875" customWidth="1"/>
    <col min="15" max="15" width="14" customWidth="1"/>
    <col min="16" max="16" width="12.21875" customWidth="1"/>
    <col min="17" max="17" width="10.44140625" customWidth="1"/>
    <col min="18" max="18" width="1.5546875" customWidth="1"/>
    <col min="19" max="21" width="9.77734375" customWidth="1"/>
  </cols>
  <sheetData>
    <row r="1" spans="1:18" ht="16.2" customHeight="1">
      <c r="A1" s="18"/>
      <c r="B1" s="45"/>
      <c r="C1" s="33"/>
      <c r="D1" s="33"/>
      <c r="E1" s="33"/>
      <c r="F1" s="33"/>
      <c r="G1" s="33"/>
      <c r="H1" s="33"/>
      <c r="I1" s="33"/>
      <c r="J1" s="45"/>
      <c r="K1" s="33"/>
      <c r="L1" s="33"/>
      <c r="M1" s="33"/>
      <c r="N1" s="33"/>
      <c r="O1" s="33"/>
      <c r="P1" s="33"/>
      <c r="Q1" s="33"/>
      <c r="R1" s="58"/>
    </row>
    <row r="2" spans="1:18" ht="22.8" customHeight="1">
      <c r="A2" s="59"/>
      <c r="B2" s="120" t="s">
        <v>1445</v>
      </c>
      <c r="C2" s="120"/>
      <c r="D2" s="120"/>
      <c r="E2" s="120"/>
      <c r="F2" s="120"/>
      <c r="G2" s="120"/>
      <c r="H2" s="120"/>
      <c r="I2" s="120"/>
      <c r="J2" s="120"/>
      <c r="K2" s="120"/>
      <c r="L2" s="120"/>
      <c r="M2" s="120"/>
      <c r="N2" s="120"/>
      <c r="O2" s="120"/>
      <c r="P2" s="120"/>
      <c r="Q2" s="120"/>
      <c r="R2" s="58"/>
    </row>
    <row r="3" spans="1:18" ht="19.5" customHeight="1">
      <c r="A3" s="21"/>
      <c r="B3" s="127"/>
      <c r="C3" s="127"/>
      <c r="D3" s="20"/>
      <c r="E3" s="20"/>
      <c r="F3" s="20"/>
      <c r="G3" s="20"/>
      <c r="H3" s="20"/>
      <c r="I3" s="20"/>
      <c r="J3" s="60"/>
      <c r="K3" s="60"/>
      <c r="L3" s="60"/>
      <c r="M3" s="60"/>
      <c r="N3" s="60"/>
      <c r="O3" s="20"/>
      <c r="P3" s="133" t="s">
        <v>499</v>
      </c>
      <c r="Q3" s="133"/>
      <c r="R3" s="61"/>
    </row>
    <row r="4" spans="1:18" ht="22.95" customHeight="1">
      <c r="A4" s="62"/>
      <c r="B4" s="130" t="s">
        <v>705</v>
      </c>
      <c r="C4" s="130" t="s">
        <v>647</v>
      </c>
      <c r="D4" s="130" t="s">
        <v>798</v>
      </c>
      <c r="E4" s="130" t="s">
        <v>799</v>
      </c>
      <c r="F4" s="130" t="s">
        <v>800</v>
      </c>
      <c r="G4" s="130" t="s">
        <v>801</v>
      </c>
      <c r="H4" s="130" t="s">
        <v>802</v>
      </c>
      <c r="I4" s="130"/>
      <c r="J4" s="130" t="s">
        <v>803</v>
      </c>
      <c r="K4" s="130" t="s">
        <v>804</v>
      </c>
      <c r="L4" s="130" t="s">
        <v>805</v>
      </c>
      <c r="M4" s="130" t="s">
        <v>806</v>
      </c>
      <c r="N4" s="130" t="s">
        <v>807</v>
      </c>
      <c r="O4" s="130" t="s">
        <v>808</v>
      </c>
      <c r="P4" s="130" t="s">
        <v>809</v>
      </c>
      <c r="Q4" s="130" t="s">
        <v>810</v>
      </c>
      <c r="R4" s="63"/>
    </row>
    <row r="5" spans="1:18" ht="22.95" customHeight="1">
      <c r="A5" s="8"/>
      <c r="B5" s="130"/>
      <c r="C5" s="130"/>
      <c r="D5" s="130"/>
      <c r="E5" s="130"/>
      <c r="F5" s="130"/>
      <c r="G5" s="130"/>
      <c r="H5" s="23" t="s">
        <v>811</v>
      </c>
      <c r="I5" s="23" t="s">
        <v>812</v>
      </c>
      <c r="J5" s="130"/>
      <c r="K5" s="130"/>
      <c r="L5" s="130"/>
      <c r="M5" s="130"/>
      <c r="N5" s="130"/>
      <c r="O5" s="130"/>
      <c r="P5" s="130"/>
      <c r="Q5" s="130"/>
      <c r="R5" s="37"/>
    </row>
    <row r="6" spans="1:18" ht="32.4" customHeight="1">
      <c r="A6" s="135"/>
      <c r="B6" s="151" t="s">
        <v>813</v>
      </c>
      <c r="C6" s="151" t="s">
        <v>814</v>
      </c>
      <c r="D6" s="151" t="s">
        <v>815</v>
      </c>
      <c r="E6" s="151"/>
      <c r="F6" s="151"/>
      <c r="G6" s="152">
        <v>240000</v>
      </c>
      <c r="H6" s="153" t="s">
        <v>653</v>
      </c>
      <c r="I6" s="153"/>
      <c r="J6" s="151" t="s">
        <v>1216</v>
      </c>
      <c r="K6" s="100" t="s">
        <v>1217</v>
      </c>
      <c r="L6" s="100" t="s">
        <v>1218</v>
      </c>
      <c r="M6" s="100" t="s">
        <v>1219</v>
      </c>
      <c r="N6" s="100" t="s">
        <v>1220</v>
      </c>
      <c r="O6" s="100" t="s">
        <v>816</v>
      </c>
      <c r="P6" s="100" t="s">
        <v>817</v>
      </c>
      <c r="Q6" s="100"/>
      <c r="R6" s="52"/>
    </row>
    <row r="7" spans="1:18" ht="32.4" customHeight="1">
      <c r="A7" s="135"/>
      <c r="B7" s="151"/>
      <c r="C7" s="151"/>
      <c r="D7" s="151"/>
      <c r="E7" s="151"/>
      <c r="F7" s="151"/>
      <c r="G7" s="153"/>
      <c r="H7" s="153"/>
      <c r="I7" s="153"/>
      <c r="J7" s="151"/>
      <c r="K7" s="100" t="s">
        <v>1217</v>
      </c>
      <c r="L7" s="100" t="s">
        <v>1221</v>
      </c>
      <c r="M7" s="100" t="s">
        <v>1222</v>
      </c>
      <c r="N7" s="100" t="s">
        <v>1220</v>
      </c>
      <c r="O7" s="100" t="s">
        <v>816</v>
      </c>
      <c r="P7" s="100" t="s">
        <v>818</v>
      </c>
      <c r="Q7" s="100"/>
      <c r="R7" s="52"/>
    </row>
    <row r="8" spans="1:18" ht="32.4" customHeight="1">
      <c r="A8" s="135"/>
      <c r="B8" s="151"/>
      <c r="C8" s="151"/>
      <c r="D8" s="151"/>
      <c r="E8" s="151"/>
      <c r="F8" s="151"/>
      <c r="G8" s="153"/>
      <c r="H8" s="153"/>
      <c r="I8" s="153"/>
      <c r="J8" s="151"/>
      <c r="K8" s="100" t="s">
        <v>1217</v>
      </c>
      <c r="L8" s="100" t="s">
        <v>1223</v>
      </c>
      <c r="M8" s="100" t="s">
        <v>1224</v>
      </c>
      <c r="N8" s="100" t="s">
        <v>1220</v>
      </c>
      <c r="O8" s="100" t="s">
        <v>819</v>
      </c>
      <c r="P8" s="100" t="s">
        <v>820</v>
      </c>
      <c r="Q8" s="100"/>
      <c r="R8" s="52"/>
    </row>
    <row r="9" spans="1:18" ht="32.4" customHeight="1">
      <c r="A9" s="135"/>
      <c r="B9" s="151"/>
      <c r="C9" s="151"/>
      <c r="D9" s="151"/>
      <c r="E9" s="151"/>
      <c r="F9" s="151"/>
      <c r="G9" s="153"/>
      <c r="H9" s="153"/>
      <c r="I9" s="153"/>
      <c r="J9" s="151"/>
      <c r="K9" s="100" t="s">
        <v>1225</v>
      </c>
      <c r="L9" s="100" t="s">
        <v>1226</v>
      </c>
      <c r="M9" s="100" t="s">
        <v>1227</v>
      </c>
      <c r="N9" s="100" t="s">
        <v>1220</v>
      </c>
      <c r="O9" s="100" t="s">
        <v>816</v>
      </c>
      <c r="P9" s="100" t="s">
        <v>821</v>
      </c>
      <c r="Q9" s="100"/>
      <c r="R9" s="52"/>
    </row>
    <row r="10" spans="1:18" ht="32.4" customHeight="1">
      <c r="A10" s="135"/>
      <c r="B10" s="151"/>
      <c r="C10" s="151"/>
      <c r="D10" s="151"/>
      <c r="E10" s="151"/>
      <c r="F10" s="151"/>
      <c r="G10" s="153"/>
      <c r="H10" s="153"/>
      <c r="I10" s="153"/>
      <c r="J10" s="151"/>
      <c r="K10" s="100" t="s">
        <v>1228</v>
      </c>
      <c r="L10" s="100" t="s">
        <v>1229</v>
      </c>
      <c r="M10" s="100" t="s">
        <v>1230</v>
      </c>
      <c r="N10" s="100" t="s">
        <v>1220</v>
      </c>
      <c r="O10" s="100" t="s">
        <v>816</v>
      </c>
      <c r="P10" s="100" t="s">
        <v>817</v>
      </c>
      <c r="Q10" s="100"/>
      <c r="R10" s="52"/>
    </row>
    <row r="11" spans="1:18" ht="32.4" customHeight="1">
      <c r="A11" s="135"/>
      <c r="B11" s="151"/>
      <c r="C11" s="151"/>
      <c r="D11" s="151"/>
      <c r="E11" s="151"/>
      <c r="F11" s="151"/>
      <c r="G11" s="153"/>
      <c r="H11" s="153"/>
      <c r="I11" s="153"/>
      <c r="J11" s="151"/>
      <c r="K11" s="100" t="s">
        <v>1231</v>
      </c>
      <c r="L11" s="100" t="s">
        <v>1232</v>
      </c>
      <c r="M11" s="100" t="s">
        <v>1233</v>
      </c>
      <c r="N11" s="100" t="s">
        <v>1234</v>
      </c>
      <c r="O11" s="100" t="s">
        <v>822</v>
      </c>
      <c r="P11" s="100" t="s">
        <v>823</v>
      </c>
      <c r="Q11" s="100"/>
      <c r="R11" s="52"/>
    </row>
    <row r="12" spans="1:18" ht="21.45" customHeight="1">
      <c r="A12" s="135"/>
      <c r="B12" s="151"/>
      <c r="C12" s="151" t="s">
        <v>824</v>
      </c>
      <c r="D12" s="151" t="s">
        <v>815</v>
      </c>
      <c r="E12" s="151"/>
      <c r="F12" s="151"/>
      <c r="G12" s="152">
        <v>489600</v>
      </c>
      <c r="H12" s="153" t="s">
        <v>599</v>
      </c>
      <c r="I12" s="153"/>
      <c r="J12" s="151" t="s">
        <v>1235</v>
      </c>
      <c r="K12" s="100" t="s">
        <v>1217</v>
      </c>
      <c r="L12" s="100" t="s">
        <v>1223</v>
      </c>
      <c r="M12" s="100" t="s">
        <v>1224</v>
      </c>
      <c r="N12" s="100" t="s">
        <v>1220</v>
      </c>
      <c r="O12" s="100" t="s">
        <v>825</v>
      </c>
      <c r="P12" s="100" t="s">
        <v>826</v>
      </c>
      <c r="Q12" s="100"/>
      <c r="R12" s="52"/>
    </row>
    <row r="13" spans="1:18" ht="37.950000000000003" customHeight="1">
      <c r="A13" s="135"/>
      <c r="B13" s="151"/>
      <c r="C13" s="151"/>
      <c r="D13" s="151"/>
      <c r="E13" s="151"/>
      <c r="F13" s="151"/>
      <c r="G13" s="153"/>
      <c r="H13" s="153"/>
      <c r="I13" s="153"/>
      <c r="J13" s="151"/>
      <c r="K13" s="100" t="s">
        <v>1217</v>
      </c>
      <c r="L13" s="100" t="s">
        <v>1218</v>
      </c>
      <c r="M13" s="100" t="s">
        <v>1236</v>
      </c>
      <c r="N13" s="100" t="s">
        <v>1220</v>
      </c>
      <c r="O13" s="100" t="s">
        <v>816</v>
      </c>
      <c r="P13" s="100" t="s">
        <v>818</v>
      </c>
      <c r="Q13" s="100"/>
      <c r="R13" s="52"/>
    </row>
    <row r="14" spans="1:18" ht="21.45" customHeight="1">
      <c r="A14" s="135"/>
      <c r="B14" s="151"/>
      <c r="C14" s="151"/>
      <c r="D14" s="151"/>
      <c r="E14" s="151"/>
      <c r="F14" s="151"/>
      <c r="G14" s="153"/>
      <c r="H14" s="153"/>
      <c r="I14" s="153"/>
      <c r="J14" s="151"/>
      <c r="K14" s="100" t="s">
        <v>1217</v>
      </c>
      <c r="L14" s="100" t="s">
        <v>1221</v>
      </c>
      <c r="M14" s="100" t="s">
        <v>1237</v>
      </c>
      <c r="N14" s="100" t="s">
        <v>1220</v>
      </c>
      <c r="O14" s="100" t="s">
        <v>816</v>
      </c>
      <c r="P14" s="100" t="s">
        <v>818</v>
      </c>
      <c r="Q14" s="100"/>
      <c r="R14" s="52"/>
    </row>
    <row r="15" spans="1:18" ht="25.35" customHeight="1">
      <c r="A15" s="135"/>
      <c r="B15" s="151"/>
      <c r="C15" s="151"/>
      <c r="D15" s="151"/>
      <c r="E15" s="151"/>
      <c r="F15" s="151"/>
      <c r="G15" s="153"/>
      <c r="H15" s="153"/>
      <c r="I15" s="153"/>
      <c r="J15" s="151"/>
      <c r="K15" s="100" t="s">
        <v>1231</v>
      </c>
      <c r="L15" s="100" t="s">
        <v>1232</v>
      </c>
      <c r="M15" s="100" t="s">
        <v>1238</v>
      </c>
      <c r="N15" s="100" t="s">
        <v>1234</v>
      </c>
      <c r="O15" s="100" t="s">
        <v>827</v>
      </c>
      <c r="P15" s="100" t="s">
        <v>823</v>
      </c>
      <c r="Q15" s="100"/>
      <c r="R15" s="52"/>
    </row>
    <row r="16" spans="1:18" ht="21.45" customHeight="1">
      <c r="A16" s="135"/>
      <c r="B16" s="151"/>
      <c r="C16" s="151"/>
      <c r="D16" s="151"/>
      <c r="E16" s="151"/>
      <c r="F16" s="151"/>
      <c r="G16" s="153"/>
      <c r="H16" s="153"/>
      <c r="I16" s="153"/>
      <c r="J16" s="151"/>
      <c r="K16" s="100" t="s">
        <v>1225</v>
      </c>
      <c r="L16" s="100" t="s">
        <v>1226</v>
      </c>
      <c r="M16" s="100" t="s">
        <v>1239</v>
      </c>
      <c r="N16" s="100" t="s">
        <v>1240</v>
      </c>
      <c r="O16" s="100" t="s">
        <v>828</v>
      </c>
      <c r="P16" s="100" t="s">
        <v>829</v>
      </c>
      <c r="Q16" s="100"/>
      <c r="R16" s="52"/>
    </row>
    <row r="17" spans="1:18" ht="21.45" customHeight="1">
      <c r="A17" s="135"/>
      <c r="B17" s="151"/>
      <c r="C17" s="151"/>
      <c r="D17" s="151"/>
      <c r="E17" s="151"/>
      <c r="F17" s="151"/>
      <c r="G17" s="153"/>
      <c r="H17" s="153"/>
      <c r="I17" s="153"/>
      <c r="J17" s="151"/>
      <c r="K17" s="100" t="s">
        <v>1228</v>
      </c>
      <c r="L17" s="100" t="s">
        <v>1229</v>
      </c>
      <c r="M17" s="100" t="s">
        <v>1241</v>
      </c>
      <c r="N17" s="100" t="s">
        <v>1242</v>
      </c>
      <c r="O17" s="100" t="s">
        <v>830</v>
      </c>
      <c r="P17" s="100" t="s">
        <v>826</v>
      </c>
      <c r="Q17" s="100"/>
      <c r="R17" s="52"/>
    </row>
    <row r="18" spans="1:18" ht="25.35" customHeight="1">
      <c r="A18" s="135"/>
      <c r="B18" s="151"/>
      <c r="C18" s="151" t="s">
        <v>836</v>
      </c>
      <c r="D18" s="151" t="s">
        <v>815</v>
      </c>
      <c r="E18" s="151"/>
      <c r="F18" s="151"/>
      <c r="G18" s="152">
        <v>150000000</v>
      </c>
      <c r="H18" s="153" t="s">
        <v>637</v>
      </c>
      <c r="I18" s="153"/>
      <c r="J18" s="151" t="s">
        <v>1243</v>
      </c>
      <c r="K18" s="100" t="s">
        <v>1217</v>
      </c>
      <c r="L18" s="100" t="s">
        <v>1218</v>
      </c>
      <c r="M18" s="100" t="s">
        <v>1244</v>
      </c>
      <c r="N18" s="100" t="s">
        <v>1242</v>
      </c>
      <c r="O18" s="100" t="s">
        <v>837</v>
      </c>
      <c r="P18" s="100" t="s">
        <v>838</v>
      </c>
      <c r="Q18" s="100"/>
      <c r="R18" s="52"/>
    </row>
    <row r="19" spans="1:18" ht="16.5" customHeight="1">
      <c r="A19" s="135"/>
      <c r="B19" s="151"/>
      <c r="C19" s="151"/>
      <c r="D19" s="151"/>
      <c r="E19" s="151"/>
      <c r="F19" s="151"/>
      <c r="G19" s="153"/>
      <c r="H19" s="153"/>
      <c r="I19" s="153"/>
      <c r="J19" s="151"/>
      <c r="K19" s="100" t="s">
        <v>1217</v>
      </c>
      <c r="L19" s="100" t="s">
        <v>1223</v>
      </c>
      <c r="M19" s="100" t="s">
        <v>1245</v>
      </c>
      <c r="N19" s="100" t="s">
        <v>1242</v>
      </c>
      <c r="O19" s="100" t="s">
        <v>825</v>
      </c>
      <c r="P19" s="100" t="s">
        <v>826</v>
      </c>
      <c r="Q19" s="100"/>
      <c r="R19" s="52"/>
    </row>
    <row r="20" spans="1:18" ht="25.35" customHeight="1">
      <c r="A20" s="135"/>
      <c r="B20" s="151"/>
      <c r="C20" s="151"/>
      <c r="D20" s="151"/>
      <c r="E20" s="151"/>
      <c r="F20" s="151"/>
      <c r="G20" s="153"/>
      <c r="H20" s="153"/>
      <c r="I20" s="153"/>
      <c r="J20" s="151"/>
      <c r="K20" s="100" t="s">
        <v>1217</v>
      </c>
      <c r="L20" s="100" t="s">
        <v>1221</v>
      </c>
      <c r="M20" s="100" t="s">
        <v>1246</v>
      </c>
      <c r="N20" s="100" t="s">
        <v>1234</v>
      </c>
      <c r="O20" s="100" t="s">
        <v>839</v>
      </c>
      <c r="P20" s="100" t="s">
        <v>840</v>
      </c>
      <c r="Q20" s="100"/>
      <c r="R20" s="52"/>
    </row>
    <row r="21" spans="1:18" ht="16.5" customHeight="1">
      <c r="A21" s="135"/>
      <c r="B21" s="151"/>
      <c r="C21" s="151"/>
      <c r="D21" s="151"/>
      <c r="E21" s="151"/>
      <c r="F21" s="151"/>
      <c r="G21" s="153"/>
      <c r="H21" s="153"/>
      <c r="I21" s="153"/>
      <c r="J21" s="151"/>
      <c r="K21" s="100" t="s">
        <v>1228</v>
      </c>
      <c r="L21" s="100" t="s">
        <v>1229</v>
      </c>
      <c r="M21" s="100" t="s">
        <v>1247</v>
      </c>
      <c r="N21" s="100" t="s">
        <v>1242</v>
      </c>
      <c r="O21" s="100" t="s">
        <v>841</v>
      </c>
      <c r="P21" s="100" t="s">
        <v>842</v>
      </c>
      <c r="Q21" s="100"/>
      <c r="R21" s="52"/>
    </row>
    <row r="22" spans="1:18" ht="16.5" customHeight="1">
      <c r="A22" s="135"/>
      <c r="B22" s="151"/>
      <c r="C22" s="151"/>
      <c r="D22" s="151"/>
      <c r="E22" s="151"/>
      <c r="F22" s="151"/>
      <c r="G22" s="153"/>
      <c r="H22" s="153"/>
      <c r="I22" s="153"/>
      <c r="J22" s="151"/>
      <c r="K22" s="100" t="s">
        <v>1225</v>
      </c>
      <c r="L22" s="100" t="s">
        <v>1226</v>
      </c>
      <c r="M22" s="100" t="s">
        <v>1239</v>
      </c>
      <c r="N22" s="100" t="s">
        <v>1220</v>
      </c>
      <c r="O22" s="100" t="s">
        <v>843</v>
      </c>
      <c r="P22" s="100" t="s">
        <v>821</v>
      </c>
      <c r="Q22" s="100"/>
      <c r="R22" s="52"/>
    </row>
    <row r="23" spans="1:18" ht="25.35" customHeight="1">
      <c r="A23" s="135"/>
      <c r="B23" s="151"/>
      <c r="C23" s="151"/>
      <c r="D23" s="151"/>
      <c r="E23" s="151"/>
      <c r="F23" s="151"/>
      <c r="G23" s="153"/>
      <c r="H23" s="153"/>
      <c r="I23" s="153"/>
      <c r="J23" s="151"/>
      <c r="K23" s="100" t="s">
        <v>1231</v>
      </c>
      <c r="L23" s="100" t="s">
        <v>1232</v>
      </c>
      <c r="M23" s="100" t="s">
        <v>1238</v>
      </c>
      <c r="N23" s="100" t="s">
        <v>1242</v>
      </c>
      <c r="O23" s="100" t="s">
        <v>844</v>
      </c>
      <c r="P23" s="100" t="s">
        <v>823</v>
      </c>
      <c r="Q23" s="100"/>
      <c r="R23" s="52"/>
    </row>
    <row r="24" spans="1:18" ht="22.35" customHeight="1">
      <c r="A24" s="135"/>
      <c r="B24" s="151"/>
      <c r="C24" s="151" t="s">
        <v>845</v>
      </c>
      <c r="D24" s="151" t="s">
        <v>815</v>
      </c>
      <c r="E24" s="151"/>
      <c r="F24" s="151"/>
      <c r="G24" s="152">
        <v>2150000</v>
      </c>
      <c r="H24" s="153" t="s">
        <v>654</v>
      </c>
      <c r="I24" s="153"/>
      <c r="J24" s="151" t="s">
        <v>1248</v>
      </c>
      <c r="K24" s="100" t="s">
        <v>1225</v>
      </c>
      <c r="L24" s="100" t="s">
        <v>1226</v>
      </c>
      <c r="M24" s="100" t="s">
        <v>1239</v>
      </c>
      <c r="N24" s="100" t="s">
        <v>1220</v>
      </c>
      <c r="O24" s="100" t="s">
        <v>846</v>
      </c>
      <c r="P24" s="100" t="s">
        <v>821</v>
      </c>
      <c r="Q24" s="100"/>
      <c r="R24" s="52"/>
    </row>
    <row r="25" spans="1:18" ht="22.35" customHeight="1">
      <c r="A25" s="135"/>
      <c r="B25" s="151"/>
      <c r="C25" s="151"/>
      <c r="D25" s="151"/>
      <c r="E25" s="151"/>
      <c r="F25" s="151"/>
      <c r="G25" s="153"/>
      <c r="H25" s="153"/>
      <c r="I25" s="153"/>
      <c r="J25" s="151"/>
      <c r="K25" s="100" t="s">
        <v>1228</v>
      </c>
      <c r="L25" s="100" t="s">
        <v>1229</v>
      </c>
      <c r="M25" s="100" t="s">
        <v>1249</v>
      </c>
      <c r="N25" s="100" t="s">
        <v>1242</v>
      </c>
      <c r="O25" s="100" t="s">
        <v>847</v>
      </c>
      <c r="P25" s="100" t="s">
        <v>823</v>
      </c>
      <c r="Q25" s="100"/>
      <c r="R25" s="52"/>
    </row>
    <row r="26" spans="1:18" ht="25.35" customHeight="1">
      <c r="A26" s="135"/>
      <c r="B26" s="151"/>
      <c r="C26" s="151"/>
      <c r="D26" s="151"/>
      <c r="E26" s="151"/>
      <c r="F26" s="151"/>
      <c r="G26" s="153"/>
      <c r="H26" s="153"/>
      <c r="I26" s="153"/>
      <c r="J26" s="151"/>
      <c r="K26" s="100" t="s">
        <v>1231</v>
      </c>
      <c r="L26" s="100" t="s">
        <v>1232</v>
      </c>
      <c r="M26" s="100" t="s">
        <v>1250</v>
      </c>
      <c r="N26" s="100" t="s">
        <v>1234</v>
      </c>
      <c r="O26" s="100" t="s">
        <v>848</v>
      </c>
      <c r="P26" s="100" t="s">
        <v>823</v>
      </c>
      <c r="Q26" s="100"/>
      <c r="R26" s="52"/>
    </row>
    <row r="27" spans="1:18" ht="22.35" customHeight="1">
      <c r="A27" s="135"/>
      <c r="B27" s="151"/>
      <c r="C27" s="151"/>
      <c r="D27" s="151"/>
      <c r="E27" s="151"/>
      <c r="F27" s="151"/>
      <c r="G27" s="153"/>
      <c r="H27" s="153"/>
      <c r="I27" s="153"/>
      <c r="J27" s="151"/>
      <c r="K27" s="100" t="s">
        <v>1217</v>
      </c>
      <c r="L27" s="100" t="s">
        <v>1221</v>
      </c>
      <c r="M27" s="100" t="s">
        <v>1251</v>
      </c>
      <c r="N27" s="100" t="s">
        <v>1220</v>
      </c>
      <c r="O27" s="100" t="s">
        <v>849</v>
      </c>
      <c r="P27" s="100" t="s">
        <v>850</v>
      </c>
      <c r="Q27" s="100"/>
      <c r="R27" s="52"/>
    </row>
    <row r="28" spans="1:18" ht="20.7" customHeight="1">
      <c r="A28" s="135"/>
      <c r="B28" s="151"/>
      <c r="C28" s="151" t="s">
        <v>851</v>
      </c>
      <c r="D28" s="151" t="s">
        <v>815</v>
      </c>
      <c r="E28" s="151"/>
      <c r="F28" s="151"/>
      <c r="G28" s="152">
        <v>3000000</v>
      </c>
      <c r="H28" s="153" t="s">
        <v>632</v>
      </c>
      <c r="I28" s="153"/>
      <c r="J28" s="151" t="s">
        <v>1252</v>
      </c>
      <c r="K28" s="100" t="s">
        <v>1225</v>
      </c>
      <c r="L28" s="100" t="s">
        <v>1226</v>
      </c>
      <c r="M28" s="100" t="s">
        <v>1239</v>
      </c>
      <c r="N28" s="100" t="s">
        <v>1220</v>
      </c>
      <c r="O28" s="100" t="s">
        <v>852</v>
      </c>
      <c r="P28" s="100" t="s">
        <v>821</v>
      </c>
      <c r="Q28" s="100"/>
      <c r="R28" s="52"/>
    </row>
    <row r="29" spans="1:18" ht="25.35" customHeight="1">
      <c r="A29" s="135"/>
      <c r="B29" s="151"/>
      <c r="C29" s="151"/>
      <c r="D29" s="151"/>
      <c r="E29" s="151"/>
      <c r="F29" s="151"/>
      <c r="G29" s="153"/>
      <c r="H29" s="153"/>
      <c r="I29" s="153"/>
      <c r="J29" s="151"/>
      <c r="K29" s="100" t="s">
        <v>1217</v>
      </c>
      <c r="L29" s="100" t="s">
        <v>1221</v>
      </c>
      <c r="M29" s="100" t="s">
        <v>1253</v>
      </c>
      <c r="N29" s="100" t="s">
        <v>1220</v>
      </c>
      <c r="O29" s="100" t="s">
        <v>839</v>
      </c>
      <c r="P29" s="100" t="s">
        <v>853</v>
      </c>
      <c r="Q29" s="100"/>
      <c r="R29" s="52"/>
    </row>
    <row r="30" spans="1:18" ht="37.950000000000003" customHeight="1">
      <c r="A30" s="135"/>
      <c r="B30" s="151"/>
      <c r="C30" s="151"/>
      <c r="D30" s="151"/>
      <c r="E30" s="151"/>
      <c r="F30" s="151"/>
      <c r="G30" s="153"/>
      <c r="H30" s="153"/>
      <c r="I30" s="153"/>
      <c r="J30" s="151"/>
      <c r="K30" s="100" t="s">
        <v>1217</v>
      </c>
      <c r="L30" s="100" t="s">
        <v>1218</v>
      </c>
      <c r="M30" s="100" t="s">
        <v>1254</v>
      </c>
      <c r="N30" s="100" t="s">
        <v>1242</v>
      </c>
      <c r="O30" s="100" t="s">
        <v>854</v>
      </c>
      <c r="P30" s="100" t="s">
        <v>853</v>
      </c>
      <c r="Q30" s="100"/>
      <c r="R30" s="52"/>
    </row>
    <row r="31" spans="1:18" ht="25.35" customHeight="1">
      <c r="A31" s="135"/>
      <c r="B31" s="151"/>
      <c r="C31" s="151"/>
      <c r="D31" s="151"/>
      <c r="E31" s="151"/>
      <c r="F31" s="151"/>
      <c r="G31" s="153"/>
      <c r="H31" s="153"/>
      <c r="I31" s="153"/>
      <c r="J31" s="151"/>
      <c r="K31" s="100" t="s">
        <v>1231</v>
      </c>
      <c r="L31" s="100" t="s">
        <v>1232</v>
      </c>
      <c r="M31" s="100" t="s">
        <v>1238</v>
      </c>
      <c r="N31" s="100" t="s">
        <v>1242</v>
      </c>
      <c r="O31" s="100" t="s">
        <v>855</v>
      </c>
      <c r="P31" s="100" t="s">
        <v>823</v>
      </c>
      <c r="Q31" s="100"/>
      <c r="R31" s="52"/>
    </row>
    <row r="32" spans="1:18" ht="25.05" customHeight="1">
      <c r="A32" s="135"/>
      <c r="B32" s="151"/>
      <c r="C32" s="151"/>
      <c r="D32" s="151"/>
      <c r="E32" s="151"/>
      <c r="F32" s="151"/>
      <c r="G32" s="153"/>
      <c r="H32" s="153"/>
      <c r="I32" s="153"/>
      <c r="J32" s="151"/>
      <c r="K32" s="100" t="s">
        <v>1228</v>
      </c>
      <c r="L32" s="100" t="s">
        <v>1229</v>
      </c>
      <c r="M32" s="100" t="s">
        <v>1255</v>
      </c>
      <c r="N32" s="100" t="s">
        <v>1242</v>
      </c>
      <c r="O32" s="100" t="s">
        <v>856</v>
      </c>
      <c r="P32" s="100" t="s">
        <v>853</v>
      </c>
      <c r="Q32" s="100"/>
      <c r="R32" s="52"/>
    </row>
    <row r="33" spans="1:18" ht="48.6" customHeight="1">
      <c r="A33" s="135"/>
      <c r="B33" s="151"/>
      <c r="C33" s="151" t="s">
        <v>857</v>
      </c>
      <c r="D33" s="151" t="s">
        <v>815</v>
      </c>
      <c r="E33" s="151"/>
      <c r="F33" s="151"/>
      <c r="G33" s="152">
        <v>300000</v>
      </c>
      <c r="H33" s="153" t="s">
        <v>655</v>
      </c>
      <c r="I33" s="153"/>
      <c r="J33" s="151" t="s">
        <v>1256</v>
      </c>
      <c r="K33" s="100" t="s">
        <v>1231</v>
      </c>
      <c r="L33" s="100" t="s">
        <v>1232</v>
      </c>
      <c r="M33" s="100" t="s">
        <v>1233</v>
      </c>
      <c r="N33" s="100" t="s">
        <v>1234</v>
      </c>
      <c r="O33" s="100" t="s">
        <v>858</v>
      </c>
      <c r="P33" s="100" t="s">
        <v>823</v>
      </c>
      <c r="Q33" s="100"/>
      <c r="R33" s="52"/>
    </row>
    <row r="34" spans="1:18" ht="48.6" customHeight="1">
      <c r="A34" s="135"/>
      <c r="B34" s="151"/>
      <c r="C34" s="151"/>
      <c r="D34" s="151"/>
      <c r="E34" s="151"/>
      <c r="F34" s="151"/>
      <c r="G34" s="153"/>
      <c r="H34" s="153"/>
      <c r="I34" s="153"/>
      <c r="J34" s="151"/>
      <c r="K34" s="100" t="s">
        <v>1228</v>
      </c>
      <c r="L34" s="100" t="s">
        <v>1257</v>
      </c>
      <c r="M34" s="100" t="s">
        <v>1258</v>
      </c>
      <c r="N34" s="100" t="s">
        <v>1242</v>
      </c>
      <c r="O34" s="100" t="s">
        <v>859</v>
      </c>
      <c r="P34" s="100" t="s">
        <v>823</v>
      </c>
      <c r="Q34" s="100"/>
      <c r="R34" s="52"/>
    </row>
    <row r="35" spans="1:18" ht="48.6" customHeight="1">
      <c r="A35" s="135"/>
      <c r="B35" s="151"/>
      <c r="C35" s="151"/>
      <c r="D35" s="151"/>
      <c r="E35" s="151"/>
      <c r="F35" s="151"/>
      <c r="G35" s="153"/>
      <c r="H35" s="153"/>
      <c r="I35" s="153"/>
      <c r="J35" s="151"/>
      <c r="K35" s="100" t="s">
        <v>1225</v>
      </c>
      <c r="L35" s="100" t="s">
        <v>1226</v>
      </c>
      <c r="M35" s="100" t="s">
        <v>1227</v>
      </c>
      <c r="N35" s="100" t="s">
        <v>1240</v>
      </c>
      <c r="O35" s="100" t="s">
        <v>848</v>
      </c>
      <c r="P35" s="100" t="s">
        <v>821</v>
      </c>
      <c r="Q35" s="100"/>
      <c r="R35" s="52"/>
    </row>
    <row r="36" spans="1:18" ht="48.6" customHeight="1">
      <c r="A36" s="135"/>
      <c r="B36" s="151"/>
      <c r="C36" s="151"/>
      <c r="D36" s="151"/>
      <c r="E36" s="151"/>
      <c r="F36" s="151"/>
      <c r="G36" s="153"/>
      <c r="H36" s="153"/>
      <c r="I36" s="153"/>
      <c r="J36" s="151"/>
      <c r="K36" s="100" t="s">
        <v>1217</v>
      </c>
      <c r="L36" s="100" t="s">
        <v>1218</v>
      </c>
      <c r="M36" s="100" t="s">
        <v>1259</v>
      </c>
      <c r="N36" s="100" t="s">
        <v>1242</v>
      </c>
      <c r="O36" s="100" t="s">
        <v>860</v>
      </c>
      <c r="P36" s="100" t="s">
        <v>861</v>
      </c>
      <c r="Q36" s="100"/>
      <c r="R36" s="52"/>
    </row>
    <row r="37" spans="1:18" ht="64.8" customHeight="1">
      <c r="A37" s="135"/>
      <c r="B37" s="151"/>
      <c r="C37" s="151" t="s">
        <v>862</v>
      </c>
      <c r="D37" s="151" t="s">
        <v>815</v>
      </c>
      <c r="E37" s="151"/>
      <c r="F37" s="151"/>
      <c r="G37" s="152">
        <v>1385329.06</v>
      </c>
      <c r="H37" s="153" t="s">
        <v>656</v>
      </c>
      <c r="I37" s="153"/>
      <c r="J37" s="151" t="s">
        <v>1260</v>
      </c>
      <c r="K37" s="100" t="s">
        <v>1217</v>
      </c>
      <c r="L37" s="100" t="s">
        <v>1218</v>
      </c>
      <c r="M37" s="100" t="s">
        <v>1261</v>
      </c>
      <c r="N37" s="100" t="s">
        <v>1242</v>
      </c>
      <c r="O37" s="100" t="s">
        <v>863</v>
      </c>
      <c r="P37" s="100" t="s">
        <v>864</v>
      </c>
      <c r="Q37" s="100"/>
      <c r="R37" s="52"/>
    </row>
    <row r="38" spans="1:18" ht="64.8" customHeight="1">
      <c r="A38" s="135"/>
      <c r="B38" s="151"/>
      <c r="C38" s="151"/>
      <c r="D38" s="151"/>
      <c r="E38" s="151"/>
      <c r="F38" s="151"/>
      <c r="G38" s="153"/>
      <c r="H38" s="153"/>
      <c r="I38" s="153"/>
      <c r="J38" s="151"/>
      <c r="K38" s="100" t="s">
        <v>1217</v>
      </c>
      <c r="L38" s="100" t="s">
        <v>1223</v>
      </c>
      <c r="M38" s="100" t="s">
        <v>1262</v>
      </c>
      <c r="N38" s="100" t="s">
        <v>1242</v>
      </c>
      <c r="O38" s="100" t="s">
        <v>865</v>
      </c>
      <c r="P38" s="100" t="s">
        <v>820</v>
      </c>
      <c r="Q38" s="100"/>
      <c r="R38" s="52"/>
    </row>
    <row r="39" spans="1:18" ht="64.8" customHeight="1">
      <c r="A39" s="135"/>
      <c r="B39" s="151"/>
      <c r="C39" s="151"/>
      <c r="D39" s="151"/>
      <c r="E39" s="151"/>
      <c r="F39" s="151"/>
      <c r="G39" s="153"/>
      <c r="H39" s="153"/>
      <c r="I39" s="153"/>
      <c r="J39" s="151"/>
      <c r="K39" s="100" t="s">
        <v>1217</v>
      </c>
      <c r="L39" s="100" t="s">
        <v>1221</v>
      </c>
      <c r="M39" s="100" t="s">
        <v>1263</v>
      </c>
      <c r="N39" s="100" t="s">
        <v>1220</v>
      </c>
      <c r="O39" s="100" t="s">
        <v>866</v>
      </c>
      <c r="P39" s="100" t="s">
        <v>864</v>
      </c>
      <c r="Q39" s="100"/>
      <c r="R39" s="52"/>
    </row>
    <row r="40" spans="1:18" ht="64.8" customHeight="1">
      <c r="A40" s="135"/>
      <c r="B40" s="151"/>
      <c r="C40" s="151"/>
      <c r="D40" s="151"/>
      <c r="E40" s="151"/>
      <c r="F40" s="151"/>
      <c r="G40" s="153"/>
      <c r="H40" s="153"/>
      <c r="I40" s="153"/>
      <c r="J40" s="151"/>
      <c r="K40" s="100" t="s">
        <v>1228</v>
      </c>
      <c r="L40" s="100" t="s">
        <v>1229</v>
      </c>
      <c r="M40" s="100" t="s">
        <v>1264</v>
      </c>
      <c r="N40" s="100" t="s">
        <v>1242</v>
      </c>
      <c r="O40" s="100" t="s">
        <v>867</v>
      </c>
      <c r="P40" s="100" t="s">
        <v>864</v>
      </c>
      <c r="Q40" s="100"/>
      <c r="R40" s="52"/>
    </row>
    <row r="41" spans="1:18" ht="64.8" customHeight="1">
      <c r="A41" s="135"/>
      <c r="B41" s="151"/>
      <c r="C41" s="151"/>
      <c r="D41" s="151"/>
      <c r="E41" s="151"/>
      <c r="F41" s="151"/>
      <c r="G41" s="153"/>
      <c r="H41" s="153"/>
      <c r="I41" s="153"/>
      <c r="J41" s="151"/>
      <c r="K41" s="100" t="s">
        <v>1231</v>
      </c>
      <c r="L41" s="100" t="s">
        <v>1232</v>
      </c>
      <c r="M41" s="100" t="s">
        <v>1238</v>
      </c>
      <c r="N41" s="100" t="s">
        <v>1234</v>
      </c>
      <c r="O41" s="100" t="s">
        <v>827</v>
      </c>
      <c r="P41" s="100" t="s">
        <v>823</v>
      </c>
      <c r="Q41" s="100"/>
      <c r="R41" s="52"/>
    </row>
    <row r="42" spans="1:18" ht="64.8" customHeight="1">
      <c r="A42" s="135"/>
      <c r="B42" s="151"/>
      <c r="C42" s="151"/>
      <c r="D42" s="151"/>
      <c r="E42" s="151"/>
      <c r="F42" s="151"/>
      <c r="G42" s="153"/>
      <c r="H42" s="153"/>
      <c r="I42" s="153"/>
      <c r="J42" s="151"/>
      <c r="K42" s="100" t="s">
        <v>1225</v>
      </c>
      <c r="L42" s="100" t="s">
        <v>1226</v>
      </c>
      <c r="M42" s="100" t="s">
        <v>1265</v>
      </c>
      <c r="N42" s="100" t="s">
        <v>1220</v>
      </c>
      <c r="O42" s="100" t="s">
        <v>868</v>
      </c>
      <c r="P42" s="100" t="s">
        <v>821</v>
      </c>
      <c r="Q42" s="100"/>
      <c r="R42" s="52"/>
    </row>
    <row r="43" spans="1:18" ht="54.3" customHeight="1">
      <c r="A43" s="135"/>
      <c r="B43" s="151"/>
      <c r="C43" s="151" t="s">
        <v>869</v>
      </c>
      <c r="D43" s="151" t="s">
        <v>815</v>
      </c>
      <c r="E43" s="151"/>
      <c r="F43" s="151"/>
      <c r="G43" s="152">
        <v>11675700</v>
      </c>
      <c r="H43" s="153" t="s">
        <v>657</v>
      </c>
      <c r="I43" s="153"/>
      <c r="J43" s="151" t="s">
        <v>1266</v>
      </c>
      <c r="K43" s="100" t="s">
        <v>1225</v>
      </c>
      <c r="L43" s="100" t="s">
        <v>1226</v>
      </c>
      <c r="M43" s="100" t="s">
        <v>1265</v>
      </c>
      <c r="N43" s="100" t="s">
        <v>1220</v>
      </c>
      <c r="O43" s="100" t="s">
        <v>870</v>
      </c>
      <c r="P43" s="100" t="s">
        <v>821</v>
      </c>
      <c r="Q43" s="100"/>
      <c r="R43" s="52"/>
    </row>
    <row r="44" spans="1:18" ht="54.3" customHeight="1">
      <c r="A44" s="135"/>
      <c r="B44" s="151"/>
      <c r="C44" s="151"/>
      <c r="D44" s="151"/>
      <c r="E44" s="151"/>
      <c r="F44" s="151"/>
      <c r="G44" s="153"/>
      <c r="H44" s="153"/>
      <c r="I44" s="153"/>
      <c r="J44" s="151"/>
      <c r="K44" s="100" t="s">
        <v>1217</v>
      </c>
      <c r="L44" s="100" t="s">
        <v>1221</v>
      </c>
      <c r="M44" s="100" t="s">
        <v>1267</v>
      </c>
      <c r="N44" s="100" t="s">
        <v>1234</v>
      </c>
      <c r="O44" s="100" t="s">
        <v>871</v>
      </c>
      <c r="P44" s="100" t="s">
        <v>838</v>
      </c>
      <c r="Q44" s="100"/>
      <c r="R44" s="52"/>
    </row>
    <row r="45" spans="1:18" ht="54.3" customHeight="1">
      <c r="A45" s="135"/>
      <c r="B45" s="151"/>
      <c r="C45" s="151"/>
      <c r="D45" s="151"/>
      <c r="E45" s="151"/>
      <c r="F45" s="151"/>
      <c r="G45" s="153"/>
      <c r="H45" s="153"/>
      <c r="I45" s="153"/>
      <c r="J45" s="151"/>
      <c r="K45" s="100" t="s">
        <v>1217</v>
      </c>
      <c r="L45" s="100" t="s">
        <v>1218</v>
      </c>
      <c r="M45" s="100" t="s">
        <v>1268</v>
      </c>
      <c r="N45" s="100" t="s">
        <v>1242</v>
      </c>
      <c r="O45" s="100" t="s">
        <v>872</v>
      </c>
      <c r="P45" s="100" t="s">
        <v>873</v>
      </c>
      <c r="Q45" s="100"/>
      <c r="R45" s="52"/>
    </row>
    <row r="46" spans="1:18" ht="54.3" customHeight="1">
      <c r="A46" s="135"/>
      <c r="B46" s="151"/>
      <c r="C46" s="151"/>
      <c r="D46" s="151"/>
      <c r="E46" s="151"/>
      <c r="F46" s="151"/>
      <c r="G46" s="153"/>
      <c r="H46" s="153"/>
      <c r="I46" s="153"/>
      <c r="J46" s="151"/>
      <c r="K46" s="100" t="s">
        <v>1231</v>
      </c>
      <c r="L46" s="100" t="s">
        <v>1232</v>
      </c>
      <c r="M46" s="100" t="s">
        <v>1238</v>
      </c>
      <c r="N46" s="100" t="s">
        <v>1234</v>
      </c>
      <c r="O46" s="100" t="s">
        <v>827</v>
      </c>
      <c r="P46" s="100" t="s">
        <v>823</v>
      </c>
      <c r="Q46" s="100"/>
      <c r="R46" s="52"/>
    </row>
    <row r="47" spans="1:18" ht="54.3" customHeight="1">
      <c r="A47" s="135"/>
      <c r="B47" s="151"/>
      <c r="C47" s="151"/>
      <c r="D47" s="151"/>
      <c r="E47" s="151"/>
      <c r="F47" s="151"/>
      <c r="G47" s="153"/>
      <c r="H47" s="153"/>
      <c r="I47" s="153"/>
      <c r="J47" s="151"/>
      <c r="K47" s="100" t="s">
        <v>1228</v>
      </c>
      <c r="L47" s="100" t="s">
        <v>1269</v>
      </c>
      <c r="M47" s="100" t="s">
        <v>1270</v>
      </c>
      <c r="N47" s="100" t="s">
        <v>1242</v>
      </c>
      <c r="O47" s="100" t="s">
        <v>874</v>
      </c>
      <c r="P47" s="100" t="s">
        <v>875</v>
      </c>
      <c r="Q47" s="100"/>
      <c r="R47" s="52"/>
    </row>
    <row r="48" spans="1:18" ht="73.349999999999994" customHeight="1">
      <c r="A48" s="135"/>
      <c r="B48" s="151"/>
      <c r="C48" s="151" t="s">
        <v>876</v>
      </c>
      <c r="D48" s="151" t="s">
        <v>815</v>
      </c>
      <c r="E48" s="151"/>
      <c r="F48" s="151"/>
      <c r="G48" s="152">
        <v>13214700</v>
      </c>
      <c r="H48" s="153" t="s">
        <v>658</v>
      </c>
      <c r="I48" s="153"/>
      <c r="J48" s="151" t="s">
        <v>1271</v>
      </c>
      <c r="K48" s="100" t="s">
        <v>1217</v>
      </c>
      <c r="L48" s="100" t="s">
        <v>1221</v>
      </c>
      <c r="M48" s="100" t="s">
        <v>1267</v>
      </c>
      <c r="N48" s="100" t="s">
        <v>1234</v>
      </c>
      <c r="O48" s="100" t="s">
        <v>877</v>
      </c>
      <c r="P48" s="100" t="s">
        <v>838</v>
      </c>
      <c r="Q48" s="100"/>
      <c r="R48" s="52"/>
    </row>
    <row r="49" spans="1:18" ht="73.349999999999994" customHeight="1">
      <c r="A49" s="135"/>
      <c r="B49" s="151"/>
      <c r="C49" s="151"/>
      <c r="D49" s="151"/>
      <c r="E49" s="151"/>
      <c r="F49" s="151"/>
      <c r="G49" s="153"/>
      <c r="H49" s="153"/>
      <c r="I49" s="153"/>
      <c r="J49" s="151"/>
      <c r="K49" s="100" t="s">
        <v>1217</v>
      </c>
      <c r="L49" s="100" t="s">
        <v>1221</v>
      </c>
      <c r="M49" s="100" t="s">
        <v>1272</v>
      </c>
      <c r="N49" s="100" t="s">
        <v>1220</v>
      </c>
      <c r="O49" s="100" t="s">
        <v>831</v>
      </c>
      <c r="P49" s="100" t="s">
        <v>873</v>
      </c>
      <c r="Q49" s="100"/>
      <c r="R49" s="52"/>
    </row>
    <row r="50" spans="1:18" ht="73.349999999999994" customHeight="1">
      <c r="A50" s="135"/>
      <c r="B50" s="151"/>
      <c r="C50" s="151"/>
      <c r="D50" s="151"/>
      <c r="E50" s="151"/>
      <c r="F50" s="151"/>
      <c r="G50" s="153"/>
      <c r="H50" s="153"/>
      <c r="I50" s="153"/>
      <c r="J50" s="151"/>
      <c r="K50" s="100" t="s">
        <v>1217</v>
      </c>
      <c r="L50" s="100" t="s">
        <v>1221</v>
      </c>
      <c r="M50" s="100" t="s">
        <v>1268</v>
      </c>
      <c r="N50" s="100" t="s">
        <v>1220</v>
      </c>
      <c r="O50" s="100" t="s">
        <v>839</v>
      </c>
      <c r="P50" s="100" t="s">
        <v>873</v>
      </c>
      <c r="Q50" s="100"/>
      <c r="R50" s="52"/>
    </row>
    <row r="51" spans="1:18" ht="73.349999999999994" customHeight="1">
      <c r="A51" s="135"/>
      <c r="B51" s="151"/>
      <c r="C51" s="151"/>
      <c r="D51" s="151"/>
      <c r="E51" s="151"/>
      <c r="F51" s="151"/>
      <c r="G51" s="153"/>
      <c r="H51" s="153"/>
      <c r="I51" s="153"/>
      <c r="J51" s="151"/>
      <c r="K51" s="100" t="s">
        <v>1231</v>
      </c>
      <c r="L51" s="100" t="s">
        <v>1232</v>
      </c>
      <c r="M51" s="100" t="s">
        <v>1238</v>
      </c>
      <c r="N51" s="100" t="s">
        <v>1234</v>
      </c>
      <c r="O51" s="100" t="s">
        <v>827</v>
      </c>
      <c r="P51" s="100" t="s">
        <v>823</v>
      </c>
      <c r="Q51" s="100"/>
      <c r="R51" s="52"/>
    </row>
    <row r="52" spans="1:18" ht="73.349999999999994" customHeight="1">
      <c r="A52" s="135"/>
      <c r="B52" s="151"/>
      <c r="C52" s="151"/>
      <c r="D52" s="151"/>
      <c r="E52" s="151"/>
      <c r="F52" s="151"/>
      <c r="G52" s="153"/>
      <c r="H52" s="153"/>
      <c r="I52" s="153"/>
      <c r="J52" s="151"/>
      <c r="K52" s="100" t="s">
        <v>1228</v>
      </c>
      <c r="L52" s="100" t="s">
        <v>1269</v>
      </c>
      <c r="M52" s="100" t="s">
        <v>1270</v>
      </c>
      <c r="N52" s="100" t="s">
        <v>1242</v>
      </c>
      <c r="O52" s="100" t="s">
        <v>874</v>
      </c>
      <c r="P52" s="100" t="s">
        <v>875</v>
      </c>
      <c r="Q52" s="100"/>
      <c r="R52" s="52"/>
    </row>
    <row r="53" spans="1:18" ht="73.349999999999994" customHeight="1">
      <c r="A53" s="135"/>
      <c r="B53" s="151"/>
      <c r="C53" s="151"/>
      <c r="D53" s="151"/>
      <c r="E53" s="151"/>
      <c r="F53" s="151"/>
      <c r="G53" s="153"/>
      <c r="H53" s="153"/>
      <c r="I53" s="153"/>
      <c r="J53" s="151"/>
      <c r="K53" s="100" t="s">
        <v>1225</v>
      </c>
      <c r="L53" s="100" t="s">
        <v>1226</v>
      </c>
      <c r="M53" s="100" t="s">
        <v>1273</v>
      </c>
      <c r="N53" s="100" t="s">
        <v>1220</v>
      </c>
      <c r="O53" s="100" t="s">
        <v>878</v>
      </c>
      <c r="P53" s="100" t="s">
        <v>821</v>
      </c>
      <c r="Q53" s="100"/>
      <c r="R53" s="52"/>
    </row>
    <row r="54" spans="1:18" ht="56.1" customHeight="1">
      <c r="A54" s="135"/>
      <c r="B54" s="151"/>
      <c r="C54" s="151" t="s">
        <v>879</v>
      </c>
      <c r="D54" s="151" t="s">
        <v>815</v>
      </c>
      <c r="E54" s="151"/>
      <c r="F54" s="151"/>
      <c r="G54" s="152">
        <v>2306275.9700000002</v>
      </c>
      <c r="H54" s="153" t="s">
        <v>659</v>
      </c>
      <c r="I54" s="153"/>
      <c r="J54" s="151" t="s">
        <v>1274</v>
      </c>
      <c r="K54" s="100" t="s">
        <v>1217</v>
      </c>
      <c r="L54" s="100" t="s">
        <v>1221</v>
      </c>
      <c r="M54" s="100" t="s">
        <v>1275</v>
      </c>
      <c r="N54" s="100" t="s">
        <v>1220</v>
      </c>
      <c r="O54" s="100" t="s">
        <v>880</v>
      </c>
      <c r="P54" s="100" t="s">
        <v>881</v>
      </c>
      <c r="Q54" s="100"/>
      <c r="R54" s="52"/>
    </row>
    <row r="55" spans="1:18" ht="56.1" customHeight="1">
      <c r="A55" s="135"/>
      <c r="B55" s="151"/>
      <c r="C55" s="151"/>
      <c r="D55" s="151"/>
      <c r="E55" s="151"/>
      <c r="F55" s="151"/>
      <c r="G55" s="153"/>
      <c r="H55" s="153"/>
      <c r="I55" s="153"/>
      <c r="J55" s="151"/>
      <c r="K55" s="100" t="s">
        <v>1217</v>
      </c>
      <c r="L55" s="100" t="s">
        <v>1221</v>
      </c>
      <c r="M55" s="100" t="s">
        <v>1276</v>
      </c>
      <c r="N55" s="100" t="s">
        <v>1220</v>
      </c>
      <c r="O55" s="100" t="s">
        <v>882</v>
      </c>
      <c r="P55" s="100" t="s">
        <v>881</v>
      </c>
      <c r="Q55" s="100"/>
      <c r="R55" s="52"/>
    </row>
    <row r="56" spans="1:18" ht="56.1" customHeight="1">
      <c r="A56" s="135"/>
      <c r="B56" s="151"/>
      <c r="C56" s="151"/>
      <c r="D56" s="151"/>
      <c r="E56" s="151"/>
      <c r="F56" s="151"/>
      <c r="G56" s="153"/>
      <c r="H56" s="153"/>
      <c r="I56" s="153"/>
      <c r="J56" s="151"/>
      <c r="K56" s="100" t="s">
        <v>1217</v>
      </c>
      <c r="L56" s="100" t="s">
        <v>1221</v>
      </c>
      <c r="M56" s="100" t="s">
        <v>1277</v>
      </c>
      <c r="N56" s="100" t="s">
        <v>1220</v>
      </c>
      <c r="O56" s="100" t="s">
        <v>883</v>
      </c>
      <c r="P56" s="100" t="s">
        <v>838</v>
      </c>
      <c r="Q56" s="100"/>
      <c r="R56" s="52"/>
    </row>
    <row r="57" spans="1:18" ht="56.1" customHeight="1">
      <c r="A57" s="135"/>
      <c r="B57" s="151"/>
      <c r="C57" s="151"/>
      <c r="D57" s="151"/>
      <c r="E57" s="151"/>
      <c r="F57" s="151"/>
      <c r="G57" s="153"/>
      <c r="H57" s="153"/>
      <c r="I57" s="153"/>
      <c r="J57" s="151"/>
      <c r="K57" s="100" t="s">
        <v>1231</v>
      </c>
      <c r="L57" s="100" t="s">
        <v>1232</v>
      </c>
      <c r="M57" s="100" t="s">
        <v>1238</v>
      </c>
      <c r="N57" s="100" t="s">
        <v>1234</v>
      </c>
      <c r="O57" s="100" t="s">
        <v>827</v>
      </c>
      <c r="P57" s="100" t="s">
        <v>823</v>
      </c>
      <c r="Q57" s="100"/>
      <c r="R57" s="52"/>
    </row>
    <row r="58" spans="1:18" ht="56.1" customHeight="1">
      <c r="A58" s="135"/>
      <c r="B58" s="151"/>
      <c r="C58" s="151"/>
      <c r="D58" s="151"/>
      <c r="E58" s="151"/>
      <c r="F58" s="151"/>
      <c r="G58" s="153"/>
      <c r="H58" s="153"/>
      <c r="I58" s="153"/>
      <c r="J58" s="151"/>
      <c r="K58" s="100" t="s">
        <v>1225</v>
      </c>
      <c r="L58" s="100" t="s">
        <v>1226</v>
      </c>
      <c r="M58" s="100" t="s">
        <v>1227</v>
      </c>
      <c r="N58" s="100" t="s">
        <v>1242</v>
      </c>
      <c r="O58" s="100" t="s">
        <v>884</v>
      </c>
      <c r="P58" s="100" t="s">
        <v>821</v>
      </c>
      <c r="Q58" s="100"/>
      <c r="R58" s="52"/>
    </row>
    <row r="59" spans="1:18" ht="56.1" customHeight="1">
      <c r="A59" s="135"/>
      <c r="B59" s="151"/>
      <c r="C59" s="151"/>
      <c r="D59" s="151"/>
      <c r="E59" s="151"/>
      <c r="F59" s="151"/>
      <c r="G59" s="153"/>
      <c r="H59" s="153"/>
      <c r="I59" s="153"/>
      <c r="J59" s="151"/>
      <c r="K59" s="100" t="s">
        <v>1228</v>
      </c>
      <c r="L59" s="100" t="s">
        <v>1229</v>
      </c>
      <c r="M59" s="100" t="s">
        <v>1278</v>
      </c>
      <c r="N59" s="100" t="s">
        <v>1242</v>
      </c>
      <c r="O59" s="100" t="s">
        <v>885</v>
      </c>
      <c r="P59" s="100" t="s">
        <v>873</v>
      </c>
      <c r="Q59" s="100"/>
      <c r="R59" s="52"/>
    </row>
    <row r="60" spans="1:18" ht="33.6" customHeight="1">
      <c r="A60" s="135"/>
      <c r="B60" s="151"/>
      <c r="C60" s="151" t="s">
        <v>886</v>
      </c>
      <c r="D60" s="151" t="s">
        <v>815</v>
      </c>
      <c r="E60" s="151"/>
      <c r="F60" s="151"/>
      <c r="G60" s="152">
        <v>6468999.5300000003</v>
      </c>
      <c r="H60" s="153" t="s">
        <v>660</v>
      </c>
      <c r="I60" s="153"/>
      <c r="J60" s="151" t="s">
        <v>1279</v>
      </c>
      <c r="K60" s="100" t="s">
        <v>1231</v>
      </c>
      <c r="L60" s="100" t="s">
        <v>1232</v>
      </c>
      <c r="M60" s="100" t="s">
        <v>1238</v>
      </c>
      <c r="N60" s="100" t="s">
        <v>1234</v>
      </c>
      <c r="O60" s="100" t="s">
        <v>827</v>
      </c>
      <c r="P60" s="100" t="s">
        <v>823</v>
      </c>
      <c r="Q60" s="100"/>
      <c r="R60" s="52"/>
    </row>
    <row r="61" spans="1:18" ht="33.6" customHeight="1">
      <c r="A61" s="135"/>
      <c r="B61" s="151"/>
      <c r="C61" s="151"/>
      <c r="D61" s="151"/>
      <c r="E61" s="151"/>
      <c r="F61" s="151"/>
      <c r="G61" s="153"/>
      <c r="H61" s="153"/>
      <c r="I61" s="153"/>
      <c r="J61" s="151"/>
      <c r="K61" s="100" t="s">
        <v>1228</v>
      </c>
      <c r="L61" s="100" t="s">
        <v>1229</v>
      </c>
      <c r="M61" s="100" t="s">
        <v>1280</v>
      </c>
      <c r="N61" s="100" t="s">
        <v>1242</v>
      </c>
      <c r="O61" s="100" t="s">
        <v>887</v>
      </c>
      <c r="P61" s="100" t="s">
        <v>820</v>
      </c>
      <c r="Q61" s="100"/>
      <c r="R61" s="52"/>
    </row>
    <row r="62" spans="1:18" ht="33.6" customHeight="1">
      <c r="A62" s="135"/>
      <c r="B62" s="151"/>
      <c r="C62" s="151"/>
      <c r="D62" s="151"/>
      <c r="E62" s="151"/>
      <c r="F62" s="151"/>
      <c r="G62" s="153"/>
      <c r="H62" s="153"/>
      <c r="I62" s="153"/>
      <c r="J62" s="151"/>
      <c r="K62" s="100" t="s">
        <v>1217</v>
      </c>
      <c r="L62" s="100" t="s">
        <v>1221</v>
      </c>
      <c r="M62" s="100" t="s">
        <v>1281</v>
      </c>
      <c r="N62" s="100" t="s">
        <v>1220</v>
      </c>
      <c r="O62" s="100" t="s">
        <v>888</v>
      </c>
      <c r="P62" s="100" t="s">
        <v>873</v>
      </c>
      <c r="Q62" s="100"/>
      <c r="R62" s="52"/>
    </row>
    <row r="63" spans="1:18" ht="33.6" customHeight="1">
      <c r="A63" s="135"/>
      <c r="B63" s="151"/>
      <c r="C63" s="151"/>
      <c r="D63" s="151"/>
      <c r="E63" s="151"/>
      <c r="F63" s="151"/>
      <c r="G63" s="153"/>
      <c r="H63" s="153"/>
      <c r="I63" s="153"/>
      <c r="J63" s="151"/>
      <c r="K63" s="100" t="s">
        <v>1217</v>
      </c>
      <c r="L63" s="100" t="s">
        <v>1218</v>
      </c>
      <c r="M63" s="100" t="s">
        <v>1282</v>
      </c>
      <c r="N63" s="100" t="s">
        <v>1220</v>
      </c>
      <c r="O63" s="100" t="s">
        <v>889</v>
      </c>
      <c r="P63" s="100" t="s">
        <v>823</v>
      </c>
      <c r="Q63" s="100"/>
      <c r="R63" s="52"/>
    </row>
    <row r="64" spans="1:18" ht="33.6" customHeight="1">
      <c r="A64" s="135"/>
      <c r="B64" s="151"/>
      <c r="C64" s="151"/>
      <c r="D64" s="151"/>
      <c r="E64" s="151"/>
      <c r="F64" s="151"/>
      <c r="G64" s="153"/>
      <c r="H64" s="153"/>
      <c r="I64" s="153"/>
      <c r="J64" s="151"/>
      <c r="K64" s="100" t="s">
        <v>1225</v>
      </c>
      <c r="L64" s="100" t="s">
        <v>1226</v>
      </c>
      <c r="M64" s="100" t="s">
        <v>1239</v>
      </c>
      <c r="N64" s="100" t="s">
        <v>1220</v>
      </c>
      <c r="O64" s="100" t="s">
        <v>890</v>
      </c>
      <c r="P64" s="100" t="s">
        <v>821</v>
      </c>
      <c r="Q64" s="100"/>
      <c r="R64" s="52"/>
    </row>
    <row r="65" spans="1:18" ht="37.200000000000003" customHeight="1">
      <c r="A65" s="135"/>
      <c r="B65" s="151"/>
      <c r="C65" s="151" t="s">
        <v>891</v>
      </c>
      <c r="D65" s="151" t="s">
        <v>815</v>
      </c>
      <c r="E65" s="151"/>
      <c r="F65" s="151"/>
      <c r="G65" s="152">
        <v>1111242.1000000001</v>
      </c>
      <c r="H65" s="153" t="s">
        <v>661</v>
      </c>
      <c r="I65" s="153"/>
      <c r="J65" s="151" t="s">
        <v>1283</v>
      </c>
      <c r="K65" s="100" t="s">
        <v>1225</v>
      </c>
      <c r="L65" s="100" t="s">
        <v>1226</v>
      </c>
      <c r="M65" s="100" t="s">
        <v>1265</v>
      </c>
      <c r="N65" s="100" t="s">
        <v>1220</v>
      </c>
      <c r="O65" s="100" t="s">
        <v>892</v>
      </c>
      <c r="P65" s="100" t="s">
        <v>821</v>
      </c>
      <c r="Q65" s="100"/>
      <c r="R65" s="52"/>
    </row>
    <row r="66" spans="1:18" ht="37.200000000000003" customHeight="1">
      <c r="A66" s="135"/>
      <c r="B66" s="151"/>
      <c r="C66" s="151"/>
      <c r="D66" s="151"/>
      <c r="E66" s="151"/>
      <c r="F66" s="151"/>
      <c r="G66" s="153"/>
      <c r="H66" s="153"/>
      <c r="I66" s="153"/>
      <c r="J66" s="151"/>
      <c r="K66" s="100" t="s">
        <v>1217</v>
      </c>
      <c r="L66" s="100" t="s">
        <v>1221</v>
      </c>
      <c r="M66" s="100" t="s">
        <v>1284</v>
      </c>
      <c r="N66" s="100" t="s">
        <v>1220</v>
      </c>
      <c r="O66" s="100" t="s">
        <v>893</v>
      </c>
      <c r="P66" s="100" t="s">
        <v>873</v>
      </c>
      <c r="Q66" s="100"/>
      <c r="R66" s="52"/>
    </row>
    <row r="67" spans="1:18" ht="37.200000000000003" customHeight="1">
      <c r="A67" s="135"/>
      <c r="B67" s="151"/>
      <c r="C67" s="151"/>
      <c r="D67" s="151"/>
      <c r="E67" s="151"/>
      <c r="F67" s="151"/>
      <c r="G67" s="153"/>
      <c r="H67" s="153"/>
      <c r="I67" s="153"/>
      <c r="J67" s="151"/>
      <c r="K67" s="100" t="s">
        <v>1217</v>
      </c>
      <c r="L67" s="100" t="s">
        <v>1221</v>
      </c>
      <c r="M67" s="100" t="s">
        <v>1285</v>
      </c>
      <c r="N67" s="100" t="s">
        <v>1220</v>
      </c>
      <c r="O67" s="100" t="s">
        <v>894</v>
      </c>
      <c r="P67" s="100" t="s">
        <v>838</v>
      </c>
      <c r="Q67" s="100"/>
      <c r="R67" s="52"/>
    </row>
    <row r="68" spans="1:18" ht="37.200000000000003" customHeight="1">
      <c r="A68" s="135"/>
      <c r="B68" s="151"/>
      <c r="C68" s="151"/>
      <c r="D68" s="151"/>
      <c r="E68" s="151"/>
      <c r="F68" s="151"/>
      <c r="G68" s="153"/>
      <c r="H68" s="153"/>
      <c r="I68" s="153"/>
      <c r="J68" s="151"/>
      <c r="K68" s="100" t="s">
        <v>1217</v>
      </c>
      <c r="L68" s="100" t="s">
        <v>1221</v>
      </c>
      <c r="M68" s="100" t="s">
        <v>1286</v>
      </c>
      <c r="N68" s="100" t="s">
        <v>1220</v>
      </c>
      <c r="O68" s="100" t="s">
        <v>895</v>
      </c>
      <c r="P68" s="100" t="s">
        <v>838</v>
      </c>
      <c r="Q68" s="100"/>
      <c r="R68" s="52"/>
    </row>
    <row r="69" spans="1:18" ht="37.200000000000003" customHeight="1">
      <c r="A69" s="135"/>
      <c r="B69" s="151"/>
      <c r="C69" s="151"/>
      <c r="D69" s="151"/>
      <c r="E69" s="151"/>
      <c r="F69" s="151"/>
      <c r="G69" s="153"/>
      <c r="H69" s="153"/>
      <c r="I69" s="153"/>
      <c r="J69" s="151"/>
      <c r="K69" s="100" t="s">
        <v>1217</v>
      </c>
      <c r="L69" s="100" t="s">
        <v>1221</v>
      </c>
      <c r="M69" s="100" t="s">
        <v>1287</v>
      </c>
      <c r="N69" s="100" t="s">
        <v>1220</v>
      </c>
      <c r="O69" s="100" t="s">
        <v>896</v>
      </c>
      <c r="P69" s="100" t="s">
        <v>873</v>
      </c>
      <c r="Q69" s="100"/>
      <c r="R69" s="52"/>
    </row>
    <row r="70" spans="1:18" ht="37.200000000000003" customHeight="1">
      <c r="A70" s="135"/>
      <c r="B70" s="151"/>
      <c r="C70" s="151"/>
      <c r="D70" s="151"/>
      <c r="E70" s="151"/>
      <c r="F70" s="151"/>
      <c r="G70" s="153"/>
      <c r="H70" s="153"/>
      <c r="I70" s="153"/>
      <c r="J70" s="151"/>
      <c r="K70" s="100" t="s">
        <v>1217</v>
      </c>
      <c r="L70" s="100" t="s">
        <v>1221</v>
      </c>
      <c r="M70" s="100" t="s">
        <v>1288</v>
      </c>
      <c r="N70" s="100" t="s">
        <v>1220</v>
      </c>
      <c r="O70" s="100" t="s">
        <v>897</v>
      </c>
      <c r="P70" s="100" t="s">
        <v>838</v>
      </c>
      <c r="Q70" s="100"/>
      <c r="R70" s="52"/>
    </row>
    <row r="71" spans="1:18" ht="37.200000000000003" customHeight="1">
      <c r="A71" s="135"/>
      <c r="B71" s="151"/>
      <c r="C71" s="151"/>
      <c r="D71" s="151"/>
      <c r="E71" s="151"/>
      <c r="F71" s="151"/>
      <c r="G71" s="153"/>
      <c r="H71" s="153"/>
      <c r="I71" s="153"/>
      <c r="J71" s="151"/>
      <c r="K71" s="100" t="s">
        <v>1228</v>
      </c>
      <c r="L71" s="100" t="s">
        <v>1257</v>
      </c>
      <c r="M71" s="100" t="s">
        <v>1289</v>
      </c>
      <c r="N71" s="100" t="s">
        <v>1242</v>
      </c>
      <c r="O71" s="100" t="s">
        <v>898</v>
      </c>
      <c r="P71" s="100" t="s">
        <v>823</v>
      </c>
      <c r="Q71" s="100"/>
      <c r="R71" s="52"/>
    </row>
    <row r="72" spans="1:18" ht="37.200000000000003" customHeight="1">
      <c r="A72" s="135"/>
      <c r="B72" s="151"/>
      <c r="C72" s="151"/>
      <c r="D72" s="151"/>
      <c r="E72" s="151"/>
      <c r="F72" s="151"/>
      <c r="G72" s="153"/>
      <c r="H72" s="153"/>
      <c r="I72" s="153"/>
      <c r="J72" s="151"/>
      <c r="K72" s="100" t="s">
        <v>1231</v>
      </c>
      <c r="L72" s="100" t="s">
        <v>1232</v>
      </c>
      <c r="M72" s="100" t="s">
        <v>1238</v>
      </c>
      <c r="N72" s="100" t="s">
        <v>1242</v>
      </c>
      <c r="O72" s="100" t="s">
        <v>899</v>
      </c>
      <c r="P72" s="100" t="s">
        <v>873</v>
      </c>
      <c r="Q72" s="100"/>
      <c r="R72" s="52"/>
    </row>
    <row r="73" spans="1:18" ht="21.45" customHeight="1">
      <c r="A73" s="135"/>
      <c r="B73" s="151"/>
      <c r="C73" s="151" t="s">
        <v>900</v>
      </c>
      <c r="D73" s="151" t="s">
        <v>815</v>
      </c>
      <c r="E73" s="151"/>
      <c r="F73" s="151"/>
      <c r="G73" s="152">
        <v>5454253.2199999997</v>
      </c>
      <c r="H73" s="153" t="s">
        <v>662</v>
      </c>
      <c r="I73" s="153"/>
      <c r="J73" s="151" t="s">
        <v>1290</v>
      </c>
      <c r="K73" s="100" t="s">
        <v>1225</v>
      </c>
      <c r="L73" s="100" t="s">
        <v>1226</v>
      </c>
      <c r="M73" s="100" t="s">
        <v>1265</v>
      </c>
      <c r="N73" s="100" t="s">
        <v>1220</v>
      </c>
      <c r="O73" s="100" t="s">
        <v>901</v>
      </c>
      <c r="P73" s="100" t="s">
        <v>821</v>
      </c>
      <c r="Q73" s="100"/>
      <c r="R73" s="52"/>
    </row>
    <row r="74" spans="1:18" ht="25.35" customHeight="1">
      <c r="A74" s="135"/>
      <c r="B74" s="151"/>
      <c r="C74" s="151"/>
      <c r="D74" s="151"/>
      <c r="E74" s="151"/>
      <c r="F74" s="151"/>
      <c r="G74" s="153"/>
      <c r="H74" s="153"/>
      <c r="I74" s="153"/>
      <c r="J74" s="151"/>
      <c r="K74" s="100" t="s">
        <v>1231</v>
      </c>
      <c r="L74" s="100" t="s">
        <v>1232</v>
      </c>
      <c r="M74" s="100" t="s">
        <v>1238</v>
      </c>
      <c r="N74" s="100" t="s">
        <v>1234</v>
      </c>
      <c r="O74" s="100" t="s">
        <v>822</v>
      </c>
      <c r="P74" s="100" t="s">
        <v>823</v>
      </c>
      <c r="Q74" s="100"/>
      <c r="R74" s="52"/>
    </row>
    <row r="75" spans="1:18" ht="21.45" customHeight="1">
      <c r="A75" s="135"/>
      <c r="B75" s="151"/>
      <c r="C75" s="151"/>
      <c r="D75" s="151"/>
      <c r="E75" s="151"/>
      <c r="F75" s="151"/>
      <c r="G75" s="153"/>
      <c r="H75" s="153"/>
      <c r="I75" s="153"/>
      <c r="J75" s="151"/>
      <c r="K75" s="100" t="s">
        <v>1217</v>
      </c>
      <c r="L75" s="100" t="s">
        <v>1221</v>
      </c>
      <c r="M75" s="100" t="s">
        <v>1291</v>
      </c>
      <c r="N75" s="100" t="s">
        <v>1220</v>
      </c>
      <c r="O75" s="100" t="s">
        <v>825</v>
      </c>
      <c r="P75" s="100" t="s">
        <v>873</v>
      </c>
      <c r="Q75" s="100"/>
      <c r="R75" s="52"/>
    </row>
    <row r="76" spans="1:18" ht="21.45" customHeight="1">
      <c r="A76" s="135"/>
      <c r="B76" s="151"/>
      <c r="C76" s="151"/>
      <c r="D76" s="151"/>
      <c r="E76" s="151"/>
      <c r="F76" s="151"/>
      <c r="G76" s="153"/>
      <c r="H76" s="153"/>
      <c r="I76" s="153"/>
      <c r="J76" s="151"/>
      <c r="K76" s="100" t="s">
        <v>1217</v>
      </c>
      <c r="L76" s="100" t="s">
        <v>1221</v>
      </c>
      <c r="M76" s="100" t="s">
        <v>1292</v>
      </c>
      <c r="N76" s="100" t="s">
        <v>1220</v>
      </c>
      <c r="O76" s="100" t="s">
        <v>831</v>
      </c>
      <c r="P76" s="100" t="s">
        <v>873</v>
      </c>
      <c r="Q76" s="100"/>
      <c r="R76" s="52"/>
    </row>
    <row r="77" spans="1:18" ht="21.45" customHeight="1">
      <c r="A77" s="135"/>
      <c r="B77" s="151"/>
      <c r="C77" s="151"/>
      <c r="D77" s="151"/>
      <c r="E77" s="151"/>
      <c r="F77" s="151"/>
      <c r="G77" s="153"/>
      <c r="H77" s="153"/>
      <c r="I77" s="153"/>
      <c r="J77" s="151"/>
      <c r="K77" s="100" t="s">
        <v>1217</v>
      </c>
      <c r="L77" s="100" t="s">
        <v>1221</v>
      </c>
      <c r="M77" s="100" t="s">
        <v>1293</v>
      </c>
      <c r="N77" s="100" t="s">
        <v>1220</v>
      </c>
      <c r="O77" s="100" t="s">
        <v>902</v>
      </c>
      <c r="P77" s="100" t="s">
        <v>873</v>
      </c>
      <c r="Q77" s="100"/>
      <c r="R77" s="52"/>
    </row>
    <row r="78" spans="1:18" ht="21.45" customHeight="1">
      <c r="A78" s="135"/>
      <c r="B78" s="151"/>
      <c r="C78" s="151"/>
      <c r="D78" s="151"/>
      <c r="E78" s="151"/>
      <c r="F78" s="151"/>
      <c r="G78" s="153"/>
      <c r="H78" s="153"/>
      <c r="I78" s="153"/>
      <c r="J78" s="151"/>
      <c r="K78" s="100" t="s">
        <v>1228</v>
      </c>
      <c r="L78" s="100" t="s">
        <v>1257</v>
      </c>
      <c r="M78" s="100" t="s">
        <v>1249</v>
      </c>
      <c r="N78" s="100" t="s">
        <v>1242</v>
      </c>
      <c r="O78" s="100" t="s">
        <v>847</v>
      </c>
      <c r="P78" s="100" t="s">
        <v>823</v>
      </c>
      <c r="Q78" s="100"/>
      <c r="R78" s="52"/>
    </row>
    <row r="79" spans="1:18" ht="25.35" customHeight="1">
      <c r="A79" s="135"/>
      <c r="B79" s="151"/>
      <c r="C79" s="151" t="s">
        <v>905</v>
      </c>
      <c r="D79" s="151" t="s">
        <v>815</v>
      </c>
      <c r="E79" s="151"/>
      <c r="F79" s="151"/>
      <c r="G79" s="152">
        <v>160000000</v>
      </c>
      <c r="H79" s="153" t="s">
        <v>638</v>
      </c>
      <c r="I79" s="153"/>
      <c r="J79" s="151" t="s">
        <v>1294</v>
      </c>
      <c r="K79" s="100" t="s">
        <v>1231</v>
      </c>
      <c r="L79" s="100" t="s">
        <v>1232</v>
      </c>
      <c r="M79" s="100" t="s">
        <v>1238</v>
      </c>
      <c r="N79" s="100" t="s">
        <v>1242</v>
      </c>
      <c r="O79" s="100" t="s">
        <v>899</v>
      </c>
      <c r="P79" s="100" t="s">
        <v>823</v>
      </c>
      <c r="Q79" s="100"/>
      <c r="R79" s="52"/>
    </row>
    <row r="80" spans="1:18" ht="25.35" customHeight="1">
      <c r="A80" s="135"/>
      <c r="B80" s="151"/>
      <c r="C80" s="151"/>
      <c r="D80" s="151"/>
      <c r="E80" s="151"/>
      <c r="F80" s="151"/>
      <c r="G80" s="153"/>
      <c r="H80" s="153"/>
      <c r="I80" s="153"/>
      <c r="J80" s="151"/>
      <c r="K80" s="100" t="s">
        <v>1228</v>
      </c>
      <c r="L80" s="100" t="s">
        <v>1229</v>
      </c>
      <c r="M80" s="100" t="s">
        <v>1295</v>
      </c>
      <c r="N80" s="100" t="s">
        <v>1242</v>
      </c>
      <c r="O80" s="100" t="s">
        <v>906</v>
      </c>
      <c r="P80" s="100" t="s">
        <v>873</v>
      </c>
      <c r="Q80" s="100"/>
      <c r="R80" s="52"/>
    </row>
    <row r="81" spans="1:18" ht="16.5" customHeight="1">
      <c r="A81" s="135"/>
      <c r="B81" s="151"/>
      <c r="C81" s="151"/>
      <c r="D81" s="151"/>
      <c r="E81" s="151"/>
      <c r="F81" s="151"/>
      <c r="G81" s="153"/>
      <c r="H81" s="153"/>
      <c r="I81" s="153"/>
      <c r="J81" s="151"/>
      <c r="K81" s="100" t="s">
        <v>1217</v>
      </c>
      <c r="L81" s="100" t="s">
        <v>1221</v>
      </c>
      <c r="M81" s="100" t="s">
        <v>1296</v>
      </c>
      <c r="N81" s="100" t="s">
        <v>1220</v>
      </c>
      <c r="O81" s="100" t="s">
        <v>903</v>
      </c>
      <c r="P81" s="100" t="s">
        <v>840</v>
      </c>
      <c r="Q81" s="100"/>
      <c r="R81" s="52"/>
    </row>
    <row r="82" spans="1:18" ht="16.5" customHeight="1">
      <c r="A82" s="135"/>
      <c r="B82" s="151"/>
      <c r="C82" s="151"/>
      <c r="D82" s="151"/>
      <c r="E82" s="151"/>
      <c r="F82" s="151"/>
      <c r="G82" s="153"/>
      <c r="H82" s="153"/>
      <c r="I82" s="153"/>
      <c r="J82" s="151"/>
      <c r="K82" s="100" t="s">
        <v>1217</v>
      </c>
      <c r="L82" s="100" t="s">
        <v>1218</v>
      </c>
      <c r="M82" s="100" t="s">
        <v>1297</v>
      </c>
      <c r="N82" s="100" t="s">
        <v>1220</v>
      </c>
      <c r="O82" s="100" t="s">
        <v>889</v>
      </c>
      <c r="P82" s="100" t="s">
        <v>823</v>
      </c>
      <c r="Q82" s="100"/>
      <c r="R82" s="52"/>
    </row>
    <row r="83" spans="1:18" ht="16.5" customHeight="1">
      <c r="A83" s="135"/>
      <c r="B83" s="151"/>
      <c r="C83" s="151"/>
      <c r="D83" s="151"/>
      <c r="E83" s="151"/>
      <c r="F83" s="151"/>
      <c r="G83" s="153"/>
      <c r="H83" s="153"/>
      <c r="I83" s="153"/>
      <c r="J83" s="151"/>
      <c r="K83" s="100" t="s">
        <v>1217</v>
      </c>
      <c r="L83" s="100" t="s">
        <v>1223</v>
      </c>
      <c r="M83" s="100" t="s">
        <v>1298</v>
      </c>
      <c r="N83" s="100" t="s">
        <v>1220</v>
      </c>
      <c r="O83" s="100" t="s">
        <v>904</v>
      </c>
      <c r="P83" s="100" t="s">
        <v>826</v>
      </c>
      <c r="Q83" s="100"/>
      <c r="R83" s="52"/>
    </row>
    <row r="84" spans="1:18" ht="16.5" customHeight="1">
      <c r="A84" s="135"/>
      <c r="B84" s="151"/>
      <c r="C84" s="151"/>
      <c r="D84" s="151"/>
      <c r="E84" s="151"/>
      <c r="F84" s="151"/>
      <c r="G84" s="153"/>
      <c r="H84" s="153"/>
      <c r="I84" s="153"/>
      <c r="J84" s="151"/>
      <c r="K84" s="100" t="s">
        <v>1225</v>
      </c>
      <c r="L84" s="100" t="s">
        <v>1226</v>
      </c>
      <c r="M84" s="100" t="s">
        <v>1299</v>
      </c>
      <c r="N84" s="100" t="s">
        <v>1220</v>
      </c>
      <c r="O84" s="100" t="s">
        <v>907</v>
      </c>
      <c r="P84" s="100" t="s">
        <v>908</v>
      </c>
      <c r="Q84" s="100"/>
      <c r="R84" s="52"/>
    </row>
    <row r="85" spans="1:18" ht="43.95" customHeight="1">
      <c r="A85" s="135"/>
      <c r="B85" s="151"/>
      <c r="C85" s="151" t="s">
        <v>909</v>
      </c>
      <c r="D85" s="151" t="s">
        <v>815</v>
      </c>
      <c r="E85" s="151"/>
      <c r="F85" s="151"/>
      <c r="G85" s="152">
        <v>129614.34</v>
      </c>
      <c r="H85" s="153" t="s">
        <v>601</v>
      </c>
      <c r="I85" s="153"/>
      <c r="J85" s="151" t="s">
        <v>1300</v>
      </c>
      <c r="K85" s="100" t="s">
        <v>1217</v>
      </c>
      <c r="L85" s="100" t="s">
        <v>1223</v>
      </c>
      <c r="M85" s="100" t="s">
        <v>1301</v>
      </c>
      <c r="N85" s="100" t="s">
        <v>1220</v>
      </c>
      <c r="O85" s="100" t="s">
        <v>825</v>
      </c>
      <c r="P85" s="100" t="s">
        <v>826</v>
      </c>
      <c r="Q85" s="100"/>
      <c r="R85" s="52"/>
    </row>
    <row r="86" spans="1:18" ht="43.95" customHeight="1">
      <c r="A86" s="135"/>
      <c r="B86" s="151"/>
      <c r="C86" s="151"/>
      <c r="D86" s="151"/>
      <c r="E86" s="151"/>
      <c r="F86" s="151"/>
      <c r="G86" s="153"/>
      <c r="H86" s="153"/>
      <c r="I86" s="153"/>
      <c r="J86" s="151"/>
      <c r="K86" s="100" t="s">
        <v>1217</v>
      </c>
      <c r="L86" s="100" t="s">
        <v>1221</v>
      </c>
      <c r="M86" s="100" t="s">
        <v>1302</v>
      </c>
      <c r="N86" s="100" t="s">
        <v>1220</v>
      </c>
      <c r="O86" s="100" t="s">
        <v>910</v>
      </c>
      <c r="P86" s="100" t="s">
        <v>821</v>
      </c>
      <c r="Q86" s="100"/>
      <c r="R86" s="52"/>
    </row>
    <row r="87" spans="1:18" ht="43.95" customHeight="1">
      <c r="A87" s="135"/>
      <c r="B87" s="151"/>
      <c r="C87" s="151"/>
      <c r="D87" s="151"/>
      <c r="E87" s="151"/>
      <c r="F87" s="151"/>
      <c r="G87" s="153"/>
      <c r="H87" s="153"/>
      <c r="I87" s="153"/>
      <c r="J87" s="151"/>
      <c r="K87" s="100" t="s">
        <v>1231</v>
      </c>
      <c r="L87" s="100" t="s">
        <v>1232</v>
      </c>
      <c r="M87" s="100" t="s">
        <v>1238</v>
      </c>
      <c r="N87" s="100" t="s">
        <v>1234</v>
      </c>
      <c r="O87" s="100" t="s">
        <v>822</v>
      </c>
      <c r="P87" s="100" t="s">
        <v>823</v>
      </c>
      <c r="Q87" s="100"/>
      <c r="R87" s="52"/>
    </row>
    <row r="88" spans="1:18" ht="43.95" customHeight="1">
      <c r="A88" s="135"/>
      <c r="B88" s="151"/>
      <c r="C88" s="151"/>
      <c r="D88" s="151"/>
      <c r="E88" s="151"/>
      <c r="F88" s="151"/>
      <c r="G88" s="153"/>
      <c r="H88" s="153"/>
      <c r="I88" s="153"/>
      <c r="J88" s="151"/>
      <c r="K88" s="100" t="s">
        <v>1228</v>
      </c>
      <c r="L88" s="100" t="s">
        <v>1229</v>
      </c>
      <c r="M88" s="100" t="s">
        <v>1303</v>
      </c>
      <c r="N88" s="100" t="s">
        <v>1242</v>
      </c>
      <c r="O88" s="100" t="s">
        <v>822</v>
      </c>
      <c r="P88" s="100" t="s">
        <v>823</v>
      </c>
      <c r="Q88" s="100"/>
      <c r="R88" s="52"/>
    </row>
    <row r="89" spans="1:18" ht="43.95" customHeight="1">
      <c r="A89" s="135"/>
      <c r="B89" s="151"/>
      <c r="C89" s="151"/>
      <c r="D89" s="151"/>
      <c r="E89" s="151"/>
      <c r="F89" s="151"/>
      <c r="G89" s="153"/>
      <c r="H89" s="153"/>
      <c r="I89" s="153"/>
      <c r="J89" s="151"/>
      <c r="K89" s="100" t="s">
        <v>1225</v>
      </c>
      <c r="L89" s="100" t="s">
        <v>1226</v>
      </c>
      <c r="M89" s="100" t="s">
        <v>1239</v>
      </c>
      <c r="N89" s="100" t="s">
        <v>1220</v>
      </c>
      <c r="O89" s="100" t="s">
        <v>910</v>
      </c>
      <c r="P89" s="100" t="s">
        <v>821</v>
      </c>
      <c r="Q89" s="100"/>
      <c r="R89" s="52"/>
    </row>
    <row r="90" spans="1:18" ht="19.2" customHeight="1">
      <c r="A90" s="135"/>
      <c r="B90" s="151"/>
      <c r="C90" s="151" t="s">
        <v>912</v>
      </c>
      <c r="D90" s="151" t="s">
        <v>815</v>
      </c>
      <c r="E90" s="151"/>
      <c r="F90" s="151"/>
      <c r="G90" s="152">
        <v>650000</v>
      </c>
      <c r="H90" s="153" t="s">
        <v>663</v>
      </c>
      <c r="I90" s="153"/>
      <c r="J90" s="151" t="s">
        <v>1304</v>
      </c>
      <c r="K90" s="100" t="s">
        <v>1217</v>
      </c>
      <c r="L90" s="100" t="s">
        <v>1221</v>
      </c>
      <c r="M90" s="100" t="s">
        <v>1305</v>
      </c>
      <c r="N90" s="100" t="s">
        <v>1220</v>
      </c>
      <c r="O90" s="100" t="s">
        <v>825</v>
      </c>
      <c r="P90" s="100" t="s">
        <v>835</v>
      </c>
      <c r="Q90" s="100"/>
      <c r="R90" s="52"/>
    </row>
    <row r="91" spans="1:18" ht="19.2" customHeight="1">
      <c r="A91" s="135"/>
      <c r="B91" s="151"/>
      <c r="C91" s="151"/>
      <c r="D91" s="151"/>
      <c r="E91" s="151"/>
      <c r="F91" s="151"/>
      <c r="G91" s="153"/>
      <c r="H91" s="153"/>
      <c r="I91" s="153"/>
      <c r="J91" s="151"/>
      <c r="K91" s="100" t="s">
        <v>1228</v>
      </c>
      <c r="L91" s="100" t="s">
        <v>1229</v>
      </c>
      <c r="M91" s="100" t="s">
        <v>1306</v>
      </c>
      <c r="N91" s="100" t="s">
        <v>1242</v>
      </c>
      <c r="O91" s="100" t="s">
        <v>913</v>
      </c>
      <c r="P91" s="100" t="s">
        <v>820</v>
      </c>
      <c r="Q91" s="100"/>
      <c r="R91" s="52"/>
    </row>
    <row r="92" spans="1:18" ht="25.35" customHeight="1">
      <c r="A92" s="135"/>
      <c r="B92" s="151"/>
      <c r="C92" s="151"/>
      <c r="D92" s="151"/>
      <c r="E92" s="151"/>
      <c r="F92" s="151"/>
      <c r="G92" s="153"/>
      <c r="H92" s="153"/>
      <c r="I92" s="153"/>
      <c r="J92" s="151"/>
      <c r="K92" s="100" t="s">
        <v>1231</v>
      </c>
      <c r="L92" s="100" t="s">
        <v>1232</v>
      </c>
      <c r="M92" s="100" t="s">
        <v>1238</v>
      </c>
      <c r="N92" s="100" t="s">
        <v>1234</v>
      </c>
      <c r="O92" s="100" t="s">
        <v>827</v>
      </c>
      <c r="P92" s="100" t="s">
        <v>823</v>
      </c>
      <c r="Q92" s="100"/>
      <c r="R92" s="52"/>
    </row>
    <row r="93" spans="1:18" ht="19.2" customHeight="1">
      <c r="A93" s="135"/>
      <c r="B93" s="151"/>
      <c r="C93" s="151"/>
      <c r="D93" s="151"/>
      <c r="E93" s="151"/>
      <c r="F93" s="151"/>
      <c r="G93" s="153"/>
      <c r="H93" s="153"/>
      <c r="I93" s="153"/>
      <c r="J93" s="151"/>
      <c r="K93" s="100" t="s">
        <v>1225</v>
      </c>
      <c r="L93" s="100" t="s">
        <v>1226</v>
      </c>
      <c r="M93" s="100" t="s">
        <v>1239</v>
      </c>
      <c r="N93" s="100" t="s">
        <v>1240</v>
      </c>
      <c r="O93" s="100" t="s">
        <v>914</v>
      </c>
      <c r="P93" s="100" t="s">
        <v>821</v>
      </c>
      <c r="Q93" s="100"/>
      <c r="R93" s="52"/>
    </row>
    <row r="94" spans="1:18" ht="25.35" customHeight="1">
      <c r="A94" s="135"/>
      <c r="B94" s="151"/>
      <c r="C94" s="151" t="s">
        <v>915</v>
      </c>
      <c r="D94" s="151" t="s">
        <v>815</v>
      </c>
      <c r="E94" s="151"/>
      <c r="F94" s="151"/>
      <c r="G94" s="152">
        <v>21500</v>
      </c>
      <c r="H94" s="153" t="s">
        <v>603</v>
      </c>
      <c r="I94" s="153"/>
      <c r="J94" s="151" t="s">
        <v>1307</v>
      </c>
      <c r="K94" s="100" t="s">
        <v>1231</v>
      </c>
      <c r="L94" s="100" t="s">
        <v>1232</v>
      </c>
      <c r="M94" s="100" t="s">
        <v>1238</v>
      </c>
      <c r="N94" s="100" t="s">
        <v>1242</v>
      </c>
      <c r="O94" s="100" t="s">
        <v>855</v>
      </c>
      <c r="P94" s="100" t="s">
        <v>823</v>
      </c>
      <c r="Q94" s="100"/>
      <c r="R94" s="52"/>
    </row>
    <row r="95" spans="1:18" ht="19.350000000000001" customHeight="1">
      <c r="A95" s="135"/>
      <c r="B95" s="151"/>
      <c r="C95" s="151"/>
      <c r="D95" s="151"/>
      <c r="E95" s="151"/>
      <c r="F95" s="151"/>
      <c r="G95" s="153"/>
      <c r="H95" s="153"/>
      <c r="I95" s="153"/>
      <c r="J95" s="151"/>
      <c r="K95" s="100" t="s">
        <v>1217</v>
      </c>
      <c r="L95" s="100" t="s">
        <v>1218</v>
      </c>
      <c r="M95" s="100" t="s">
        <v>1308</v>
      </c>
      <c r="N95" s="100" t="s">
        <v>1220</v>
      </c>
      <c r="O95" s="100" t="s">
        <v>889</v>
      </c>
      <c r="P95" s="100" t="s">
        <v>823</v>
      </c>
      <c r="Q95" s="100"/>
      <c r="R95" s="52"/>
    </row>
    <row r="96" spans="1:18" ht="19.350000000000001" customHeight="1">
      <c r="A96" s="135"/>
      <c r="B96" s="151"/>
      <c r="C96" s="151"/>
      <c r="D96" s="151"/>
      <c r="E96" s="151"/>
      <c r="F96" s="151"/>
      <c r="G96" s="153"/>
      <c r="H96" s="153"/>
      <c r="I96" s="153"/>
      <c r="J96" s="151"/>
      <c r="K96" s="100" t="s">
        <v>1217</v>
      </c>
      <c r="L96" s="100" t="s">
        <v>1223</v>
      </c>
      <c r="M96" s="100" t="s">
        <v>1309</v>
      </c>
      <c r="N96" s="100" t="s">
        <v>1220</v>
      </c>
      <c r="O96" s="100" t="s">
        <v>825</v>
      </c>
      <c r="P96" s="100" t="s">
        <v>826</v>
      </c>
      <c r="Q96" s="100"/>
      <c r="R96" s="52"/>
    </row>
    <row r="97" spans="1:18" ht="19.350000000000001" customHeight="1">
      <c r="A97" s="135"/>
      <c r="B97" s="151"/>
      <c r="C97" s="151"/>
      <c r="D97" s="151"/>
      <c r="E97" s="151"/>
      <c r="F97" s="151"/>
      <c r="G97" s="153"/>
      <c r="H97" s="153"/>
      <c r="I97" s="153"/>
      <c r="J97" s="151"/>
      <c r="K97" s="100" t="s">
        <v>1217</v>
      </c>
      <c r="L97" s="100" t="s">
        <v>1221</v>
      </c>
      <c r="M97" s="100" t="s">
        <v>1310</v>
      </c>
      <c r="N97" s="100" t="s">
        <v>1220</v>
      </c>
      <c r="O97" s="100" t="s">
        <v>831</v>
      </c>
      <c r="P97" s="100" t="s">
        <v>881</v>
      </c>
      <c r="Q97" s="100"/>
      <c r="R97" s="52"/>
    </row>
    <row r="98" spans="1:18" ht="19.350000000000001" customHeight="1">
      <c r="A98" s="135"/>
      <c r="B98" s="151"/>
      <c r="C98" s="151"/>
      <c r="D98" s="151"/>
      <c r="E98" s="151"/>
      <c r="F98" s="151"/>
      <c r="G98" s="153"/>
      <c r="H98" s="153"/>
      <c r="I98" s="153"/>
      <c r="J98" s="151"/>
      <c r="K98" s="100" t="s">
        <v>1225</v>
      </c>
      <c r="L98" s="100" t="s">
        <v>1226</v>
      </c>
      <c r="M98" s="100" t="s">
        <v>1239</v>
      </c>
      <c r="N98" s="100" t="s">
        <v>1240</v>
      </c>
      <c r="O98" s="100" t="s">
        <v>916</v>
      </c>
      <c r="P98" s="100" t="s">
        <v>821</v>
      </c>
      <c r="Q98" s="100"/>
      <c r="R98" s="52"/>
    </row>
    <row r="99" spans="1:18" ht="64.349999999999994" customHeight="1">
      <c r="A99" s="135"/>
      <c r="B99" s="151"/>
      <c r="C99" s="151"/>
      <c r="D99" s="151"/>
      <c r="E99" s="151"/>
      <c r="F99" s="151"/>
      <c r="G99" s="153"/>
      <c r="H99" s="153"/>
      <c r="I99" s="153"/>
      <c r="J99" s="151"/>
      <c r="K99" s="100" t="s">
        <v>1228</v>
      </c>
      <c r="L99" s="100" t="s">
        <v>1229</v>
      </c>
      <c r="M99" s="100" t="s">
        <v>1311</v>
      </c>
      <c r="N99" s="100" t="s">
        <v>1242</v>
      </c>
      <c r="O99" s="100" t="s">
        <v>917</v>
      </c>
      <c r="P99" s="100" t="s">
        <v>881</v>
      </c>
      <c r="Q99" s="100"/>
      <c r="R99" s="52"/>
    </row>
    <row r="100" spans="1:18" ht="64.349999999999994" customHeight="1">
      <c r="A100" s="135"/>
      <c r="B100" s="151"/>
      <c r="C100" s="151" t="s">
        <v>918</v>
      </c>
      <c r="D100" s="151" t="s">
        <v>815</v>
      </c>
      <c r="E100" s="151"/>
      <c r="F100" s="151"/>
      <c r="G100" s="152">
        <v>6000</v>
      </c>
      <c r="H100" s="153" t="s">
        <v>664</v>
      </c>
      <c r="I100" s="153"/>
      <c r="J100" s="151" t="s">
        <v>1312</v>
      </c>
      <c r="K100" s="100" t="s">
        <v>1228</v>
      </c>
      <c r="L100" s="100" t="s">
        <v>1229</v>
      </c>
      <c r="M100" s="100" t="s">
        <v>1312</v>
      </c>
      <c r="N100" s="100" t="s">
        <v>1242</v>
      </c>
      <c r="O100" s="100" t="s">
        <v>919</v>
      </c>
      <c r="P100" s="100" t="s">
        <v>835</v>
      </c>
      <c r="Q100" s="100"/>
      <c r="R100" s="52"/>
    </row>
    <row r="101" spans="1:18" ht="16.5" customHeight="1">
      <c r="A101" s="135"/>
      <c r="B101" s="151"/>
      <c r="C101" s="151"/>
      <c r="D101" s="151"/>
      <c r="E101" s="151"/>
      <c r="F101" s="151"/>
      <c r="G101" s="153"/>
      <c r="H101" s="153"/>
      <c r="I101" s="153"/>
      <c r="J101" s="151"/>
      <c r="K101" s="100" t="s">
        <v>1217</v>
      </c>
      <c r="L101" s="100" t="s">
        <v>1221</v>
      </c>
      <c r="M101" s="100" t="s">
        <v>1310</v>
      </c>
      <c r="N101" s="100" t="s">
        <v>1220</v>
      </c>
      <c r="O101" s="100" t="s">
        <v>825</v>
      </c>
      <c r="P101" s="100" t="s">
        <v>835</v>
      </c>
      <c r="Q101" s="100"/>
      <c r="R101" s="52"/>
    </row>
    <row r="102" spans="1:18" ht="16.5" customHeight="1">
      <c r="A102" s="135"/>
      <c r="B102" s="151"/>
      <c r="C102" s="151"/>
      <c r="D102" s="151"/>
      <c r="E102" s="151"/>
      <c r="F102" s="151"/>
      <c r="G102" s="153"/>
      <c r="H102" s="153"/>
      <c r="I102" s="153"/>
      <c r="J102" s="151"/>
      <c r="K102" s="100" t="s">
        <v>1217</v>
      </c>
      <c r="L102" s="100" t="s">
        <v>1223</v>
      </c>
      <c r="M102" s="100" t="s">
        <v>1309</v>
      </c>
      <c r="N102" s="100" t="s">
        <v>1242</v>
      </c>
      <c r="O102" s="100" t="s">
        <v>825</v>
      </c>
      <c r="P102" s="100" t="s">
        <v>826</v>
      </c>
      <c r="Q102" s="100"/>
      <c r="R102" s="52"/>
    </row>
    <row r="103" spans="1:18" ht="16.5" customHeight="1">
      <c r="A103" s="135"/>
      <c r="B103" s="151"/>
      <c r="C103" s="151"/>
      <c r="D103" s="151"/>
      <c r="E103" s="151"/>
      <c r="F103" s="151"/>
      <c r="G103" s="153"/>
      <c r="H103" s="153"/>
      <c r="I103" s="153"/>
      <c r="J103" s="151"/>
      <c r="K103" s="100" t="s">
        <v>1217</v>
      </c>
      <c r="L103" s="100" t="s">
        <v>1218</v>
      </c>
      <c r="M103" s="100" t="s">
        <v>1249</v>
      </c>
      <c r="N103" s="100" t="s">
        <v>1242</v>
      </c>
      <c r="O103" s="100" t="s">
        <v>847</v>
      </c>
      <c r="P103" s="100" t="s">
        <v>823</v>
      </c>
      <c r="Q103" s="100"/>
      <c r="R103" s="52"/>
    </row>
    <row r="104" spans="1:18" ht="16.5" customHeight="1">
      <c r="A104" s="135"/>
      <c r="B104" s="151"/>
      <c r="C104" s="151"/>
      <c r="D104" s="151"/>
      <c r="E104" s="151"/>
      <c r="F104" s="151"/>
      <c r="G104" s="153"/>
      <c r="H104" s="153"/>
      <c r="I104" s="153"/>
      <c r="J104" s="151"/>
      <c r="K104" s="100" t="s">
        <v>1225</v>
      </c>
      <c r="L104" s="100" t="s">
        <v>1226</v>
      </c>
      <c r="M104" s="100" t="s">
        <v>1239</v>
      </c>
      <c r="N104" s="100" t="s">
        <v>1240</v>
      </c>
      <c r="O104" s="100" t="s">
        <v>920</v>
      </c>
      <c r="P104" s="100" t="s">
        <v>821</v>
      </c>
      <c r="Q104" s="100"/>
      <c r="R104" s="52"/>
    </row>
    <row r="105" spans="1:18" ht="25.35" customHeight="1">
      <c r="A105" s="135"/>
      <c r="B105" s="151"/>
      <c r="C105" s="151"/>
      <c r="D105" s="151"/>
      <c r="E105" s="151"/>
      <c r="F105" s="151"/>
      <c r="G105" s="153"/>
      <c r="H105" s="153"/>
      <c r="I105" s="153"/>
      <c r="J105" s="151"/>
      <c r="K105" s="100" t="s">
        <v>1231</v>
      </c>
      <c r="L105" s="100" t="s">
        <v>1232</v>
      </c>
      <c r="M105" s="100" t="s">
        <v>1313</v>
      </c>
      <c r="N105" s="100" t="s">
        <v>1242</v>
      </c>
      <c r="O105" s="100" t="s">
        <v>899</v>
      </c>
      <c r="P105" s="100" t="s">
        <v>823</v>
      </c>
      <c r="Q105" s="100"/>
      <c r="R105" s="52"/>
    </row>
    <row r="106" spans="1:18" ht="16.5" customHeight="1">
      <c r="A106" s="135"/>
      <c r="B106" s="151"/>
      <c r="C106" s="151" t="s">
        <v>921</v>
      </c>
      <c r="D106" s="151" t="s">
        <v>815</v>
      </c>
      <c r="E106" s="151"/>
      <c r="F106" s="151"/>
      <c r="G106" s="152">
        <v>180000</v>
      </c>
      <c r="H106" s="153" t="s">
        <v>665</v>
      </c>
      <c r="I106" s="153"/>
      <c r="J106" s="151" t="s">
        <v>1314</v>
      </c>
      <c r="K106" s="100" t="s">
        <v>1228</v>
      </c>
      <c r="L106" s="100" t="s">
        <v>1229</v>
      </c>
      <c r="M106" s="100" t="s">
        <v>1315</v>
      </c>
      <c r="N106" s="100" t="s">
        <v>1242</v>
      </c>
      <c r="O106" s="100" t="s">
        <v>922</v>
      </c>
      <c r="P106" s="100" t="s">
        <v>820</v>
      </c>
      <c r="Q106" s="100"/>
      <c r="R106" s="52"/>
    </row>
    <row r="107" spans="1:18" ht="25.35" customHeight="1">
      <c r="A107" s="135"/>
      <c r="B107" s="151"/>
      <c r="C107" s="151"/>
      <c r="D107" s="151"/>
      <c r="E107" s="151"/>
      <c r="F107" s="151"/>
      <c r="G107" s="153"/>
      <c r="H107" s="153"/>
      <c r="I107" s="153"/>
      <c r="J107" s="151"/>
      <c r="K107" s="100" t="s">
        <v>1231</v>
      </c>
      <c r="L107" s="100" t="s">
        <v>1232</v>
      </c>
      <c r="M107" s="100" t="s">
        <v>1313</v>
      </c>
      <c r="N107" s="100" t="s">
        <v>1234</v>
      </c>
      <c r="O107" s="100" t="s">
        <v>822</v>
      </c>
      <c r="P107" s="100" t="s">
        <v>823</v>
      </c>
      <c r="Q107" s="100"/>
      <c r="R107" s="52"/>
    </row>
    <row r="108" spans="1:18" ht="16.5" customHeight="1">
      <c r="A108" s="135"/>
      <c r="B108" s="151"/>
      <c r="C108" s="151"/>
      <c r="D108" s="151"/>
      <c r="E108" s="151"/>
      <c r="F108" s="151"/>
      <c r="G108" s="153"/>
      <c r="H108" s="153"/>
      <c r="I108" s="153"/>
      <c r="J108" s="151"/>
      <c r="K108" s="100" t="s">
        <v>1225</v>
      </c>
      <c r="L108" s="100" t="s">
        <v>1226</v>
      </c>
      <c r="M108" s="100" t="s">
        <v>1239</v>
      </c>
      <c r="N108" s="100" t="s">
        <v>1240</v>
      </c>
      <c r="O108" s="100" t="s">
        <v>923</v>
      </c>
      <c r="P108" s="100" t="s">
        <v>821</v>
      </c>
      <c r="Q108" s="100"/>
      <c r="R108" s="52"/>
    </row>
    <row r="109" spans="1:18" ht="16.5" customHeight="1">
      <c r="A109" s="135"/>
      <c r="B109" s="151"/>
      <c r="C109" s="151"/>
      <c r="D109" s="151"/>
      <c r="E109" s="151"/>
      <c r="F109" s="151"/>
      <c r="G109" s="153"/>
      <c r="H109" s="153"/>
      <c r="I109" s="153"/>
      <c r="J109" s="151"/>
      <c r="K109" s="100" t="s">
        <v>1217</v>
      </c>
      <c r="L109" s="100" t="s">
        <v>1223</v>
      </c>
      <c r="M109" s="100" t="s">
        <v>1316</v>
      </c>
      <c r="N109" s="100" t="s">
        <v>1240</v>
      </c>
      <c r="O109" s="100" t="s">
        <v>833</v>
      </c>
      <c r="P109" s="100" t="s">
        <v>834</v>
      </c>
      <c r="Q109" s="100"/>
      <c r="R109" s="52"/>
    </row>
    <row r="110" spans="1:18" ht="16.5" customHeight="1">
      <c r="A110" s="135"/>
      <c r="B110" s="151"/>
      <c r="C110" s="151"/>
      <c r="D110" s="151"/>
      <c r="E110" s="151"/>
      <c r="F110" s="151"/>
      <c r="G110" s="153"/>
      <c r="H110" s="153"/>
      <c r="I110" s="153"/>
      <c r="J110" s="151"/>
      <c r="K110" s="100" t="s">
        <v>1217</v>
      </c>
      <c r="L110" s="100" t="s">
        <v>1221</v>
      </c>
      <c r="M110" s="100" t="s">
        <v>1317</v>
      </c>
      <c r="N110" s="100" t="s">
        <v>1234</v>
      </c>
      <c r="O110" s="100" t="s">
        <v>831</v>
      </c>
      <c r="P110" s="100" t="s">
        <v>832</v>
      </c>
      <c r="Q110" s="100"/>
      <c r="R110" s="52"/>
    </row>
    <row r="111" spans="1:18" ht="31.8" customHeight="1">
      <c r="A111" s="135"/>
      <c r="B111" s="151"/>
      <c r="C111" s="151" t="s">
        <v>925</v>
      </c>
      <c r="D111" s="151" t="s">
        <v>815</v>
      </c>
      <c r="E111" s="151"/>
      <c r="F111" s="151"/>
      <c r="G111" s="152">
        <v>143500</v>
      </c>
      <c r="H111" s="153" t="s">
        <v>666</v>
      </c>
      <c r="I111" s="153"/>
      <c r="J111" s="151" t="s">
        <v>1318</v>
      </c>
      <c r="K111" s="100" t="s">
        <v>1231</v>
      </c>
      <c r="L111" s="100" t="s">
        <v>1232</v>
      </c>
      <c r="M111" s="100" t="s">
        <v>1319</v>
      </c>
      <c r="N111" s="100" t="s">
        <v>1234</v>
      </c>
      <c r="O111" s="100" t="s">
        <v>822</v>
      </c>
      <c r="P111" s="100" t="s">
        <v>823</v>
      </c>
      <c r="Q111" s="100"/>
      <c r="R111" s="52"/>
    </row>
    <row r="112" spans="1:18" ht="31.8" customHeight="1">
      <c r="A112" s="135"/>
      <c r="B112" s="151"/>
      <c r="C112" s="151"/>
      <c r="D112" s="151"/>
      <c r="E112" s="151"/>
      <c r="F112" s="151"/>
      <c r="G112" s="153"/>
      <c r="H112" s="153"/>
      <c r="I112" s="153"/>
      <c r="J112" s="151"/>
      <c r="K112" s="100" t="s">
        <v>1217</v>
      </c>
      <c r="L112" s="100" t="s">
        <v>1218</v>
      </c>
      <c r="M112" s="100" t="s">
        <v>1320</v>
      </c>
      <c r="N112" s="100" t="s">
        <v>1220</v>
      </c>
      <c r="O112" s="100" t="s">
        <v>889</v>
      </c>
      <c r="P112" s="100" t="s">
        <v>823</v>
      </c>
      <c r="Q112" s="100"/>
      <c r="R112" s="52"/>
    </row>
    <row r="113" spans="1:18" ht="31.8" customHeight="1">
      <c r="A113" s="135"/>
      <c r="B113" s="151"/>
      <c r="C113" s="151"/>
      <c r="D113" s="151"/>
      <c r="E113" s="151"/>
      <c r="F113" s="151"/>
      <c r="G113" s="153"/>
      <c r="H113" s="153"/>
      <c r="I113" s="153"/>
      <c r="J113" s="151"/>
      <c r="K113" s="100" t="s">
        <v>1217</v>
      </c>
      <c r="L113" s="100" t="s">
        <v>1223</v>
      </c>
      <c r="M113" s="100" t="s">
        <v>1321</v>
      </c>
      <c r="N113" s="100" t="s">
        <v>1240</v>
      </c>
      <c r="O113" s="100" t="s">
        <v>926</v>
      </c>
      <c r="P113" s="100" t="s">
        <v>820</v>
      </c>
      <c r="Q113" s="100"/>
      <c r="R113" s="52"/>
    </row>
    <row r="114" spans="1:18" ht="31.8" customHeight="1">
      <c r="A114" s="135"/>
      <c r="B114" s="151"/>
      <c r="C114" s="151"/>
      <c r="D114" s="151"/>
      <c r="E114" s="151"/>
      <c r="F114" s="151"/>
      <c r="G114" s="153"/>
      <c r="H114" s="153"/>
      <c r="I114" s="153"/>
      <c r="J114" s="151"/>
      <c r="K114" s="100" t="s">
        <v>1217</v>
      </c>
      <c r="L114" s="100" t="s">
        <v>1223</v>
      </c>
      <c r="M114" s="100" t="s">
        <v>1322</v>
      </c>
      <c r="N114" s="100" t="s">
        <v>1240</v>
      </c>
      <c r="O114" s="100" t="s">
        <v>833</v>
      </c>
      <c r="P114" s="100" t="s">
        <v>820</v>
      </c>
      <c r="Q114" s="100"/>
      <c r="R114" s="52"/>
    </row>
    <row r="115" spans="1:18" ht="31.8" customHeight="1">
      <c r="A115" s="135"/>
      <c r="B115" s="151"/>
      <c r="C115" s="151"/>
      <c r="D115" s="151"/>
      <c r="E115" s="151"/>
      <c r="F115" s="151"/>
      <c r="G115" s="153"/>
      <c r="H115" s="153"/>
      <c r="I115" s="153"/>
      <c r="J115" s="151"/>
      <c r="K115" s="100" t="s">
        <v>1217</v>
      </c>
      <c r="L115" s="100" t="s">
        <v>1223</v>
      </c>
      <c r="M115" s="100" t="s">
        <v>1323</v>
      </c>
      <c r="N115" s="100" t="s">
        <v>1240</v>
      </c>
      <c r="O115" s="100" t="s">
        <v>927</v>
      </c>
      <c r="P115" s="100" t="s">
        <v>820</v>
      </c>
      <c r="Q115" s="100"/>
      <c r="R115" s="52"/>
    </row>
    <row r="116" spans="1:18" ht="31.8" customHeight="1">
      <c r="A116" s="135"/>
      <c r="B116" s="151"/>
      <c r="C116" s="151"/>
      <c r="D116" s="151"/>
      <c r="E116" s="151"/>
      <c r="F116" s="151"/>
      <c r="G116" s="153"/>
      <c r="H116" s="153"/>
      <c r="I116" s="153"/>
      <c r="J116" s="151"/>
      <c r="K116" s="100" t="s">
        <v>1217</v>
      </c>
      <c r="L116" s="100" t="s">
        <v>1221</v>
      </c>
      <c r="M116" s="100" t="s">
        <v>1324</v>
      </c>
      <c r="N116" s="100" t="s">
        <v>1220</v>
      </c>
      <c r="O116" s="100" t="s">
        <v>928</v>
      </c>
      <c r="P116" s="100" t="s">
        <v>881</v>
      </c>
      <c r="Q116" s="100"/>
      <c r="R116" s="52"/>
    </row>
    <row r="117" spans="1:18" ht="31.8" customHeight="1">
      <c r="A117" s="135"/>
      <c r="B117" s="151"/>
      <c r="C117" s="151"/>
      <c r="D117" s="151"/>
      <c r="E117" s="151"/>
      <c r="F117" s="151"/>
      <c r="G117" s="153"/>
      <c r="H117" s="153"/>
      <c r="I117" s="153"/>
      <c r="J117" s="151"/>
      <c r="K117" s="100" t="s">
        <v>1225</v>
      </c>
      <c r="L117" s="100" t="s">
        <v>1226</v>
      </c>
      <c r="M117" s="100" t="s">
        <v>1325</v>
      </c>
      <c r="N117" s="100" t="s">
        <v>1240</v>
      </c>
      <c r="O117" s="100" t="s">
        <v>929</v>
      </c>
      <c r="P117" s="100" t="s">
        <v>821</v>
      </c>
      <c r="Q117" s="100"/>
      <c r="R117" s="52"/>
    </row>
    <row r="118" spans="1:18" ht="31.8" customHeight="1">
      <c r="A118" s="135"/>
      <c r="B118" s="151"/>
      <c r="C118" s="151"/>
      <c r="D118" s="151"/>
      <c r="E118" s="151"/>
      <c r="F118" s="151"/>
      <c r="G118" s="153"/>
      <c r="H118" s="153"/>
      <c r="I118" s="153"/>
      <c r="J118" s="151"/>
      <c r="K118" s="100" t="s">
        <v>1228</v>
      </c>
      <c r="L118" s="100" t="s">
        <v>1229</v>
      </c>
      <c r="M118" s="100" t="s">
        <v>1326</v>
      </c>
      <c r="N118" s="100" t="s">
        <v>1234</v>
      </c>
      <c r="O118" s="100" t="s">
        <v>893</v>
      </c>
      <c r="P118" s="100" t="s">
        <v>823</v>
      </c>
      <c r="Q118" s="100"/>
      <c r="R118" s="52"/>
    </row>
    <row r="119" spans="1:18" ht="31.8" customHeight="1">
      <c r="A119" s="135"/>
      <c r="B119" s="151"/>
      <c r="C119" s="151"/>
      <c r="D119" s="151"/>
      <c r="E119" s="151"/>
      <c r="F119" s="151"/>
      <c r="G119" s="153"/>
      <c r="H119" s="153"/>
      <c r="I119" s="153"/>
      <c r="J119" s="151"/>
      <c r="K119" s="100" t="s">
        <v>1228</v>
      </c>
      <c r="L119" s="100" t="s">
        <v>1327</v>
      </c>
      <c r="M119" s="100" t="s">
        <v>1328</v>
      </c>
      <c r="N119" s="100" t="s">
        <v>1234</v>
      </c>
      <c r="O119" s="100" t="s">
        <v>930</v>
      </c>
      <c r="P119" s="100" t="s">
        <v>826</v>
      </c>
      <c r="Q119" s="100"/>
      <c r="R119" s="52"/>
    </row>
    <row r="120" spans="1:18" ht="31.8" customHeight="1">
      <c r="A120" s="135"/>
      <c r="B120" s="151"/>
      <c r="C120" s="151"/>
      <c r="D120" s="151"/>
      <c r="E120" s="151"/>
      <c r="F120" s="151"/>
      <c r="G120" s="153"/>
      <c r="H120" s="153"/>
      <c r="I120" s="153"/>
      <c r="J120" s="151"/>
      <c r="K120" s="100" t="s">
        <v>1228</v>
      </c>
      <c r="L120" s="100" t="s">
        <v>1257</v>
      </c>
      <c r="M120" s="100" t="s">
        <v>1329</v>
      </c>
      <c r="N120" s="100" t="s">
        <v>1234</v>
      </c>
      <c r="O120" s="100" t="s">
        <v>893</v>
      </c>
      <c r="P120" s="100" t="s">
        <v>823</v>
      </c>
      <c r="Q120" s="100"/>
      <c r="R120" s="52"/>
    </row>
    <row r="121" spans="1:18" ht="31.8" customHeight="1">
      <c r="A121" s="135"/>
      <c r="B121" s="151"/>
      <c r="C121" s="151"/>
      <c r="D121" s="151"/>
      <c r="E121" s="151"/>
      <c r="F121" s="151"/>
      <c r="G121" s="153"/>
      <c r="H121" s="153"/>
      <c r="I121" s="153"/>
      <c r="J121" s="151"/>
      <c r="K121" s="100" t="s">
        <v>1228</v>
      </c>
      <c r="L121" s="100" t="s">
        <v>1269</v>
      </c>
      <c r="M121" s="100" t="s">
        <v>1330</v>
      </c>
      <c r="N121" s="100" t="s">
        <v>1234</v>
      </c>
      <c r="O121" s="100" t="s">
        <v>839</v>
      </c>
      <c r="P121" s="100" t="s">
        <v>823</v>
      </c>
      <c r="Q121" s="100"/>
      <c r="R121" s="52"/>
    </row>
    <row r="122" spans="1:18" ht="37.950000000000003" customHeight="1">
      <c r="A122" s="135"/>
      <c r="B122" s="151"/>
      <c r="C122" s="151" t="s">
        <v>931</v>
      </c>
      <c r="D122" s="151" t="s">
        <v>815</v>
      </c>
      <c r="E122" s="151"/>
      <c r="F122" s="151"/>
      <c r="G122" s="152">
        <v>74389.919999999998</v>
      </c>
      <c r="H122" s="153" t="s">
        <v>597</v>
      </c>
      <c r="I122" s="153"/>
      <c r="J122" s="151" t="s">
        <v>1331</v>
      </c>
      <c r="K122" s="100" t="s">
        <v>1217</v>
      </c>
      <c r="L122" s="100" t="s">
        <v>1218</v>
      </c>
      <c r="M122" s="100" t="s">
        <v>1332</v>
      </c>
      <c r="N122" s="100" t="s">
        <v>1220</v>
      </c>
      <c r="O122" s="100" t="s">
        <v>889</v>
      </c>
      <c r="P122" s="100" t="s">
        <v>823</v>
      </c>
      <c r="Q122" s="100"/>
      <c r="R122" s="52"/>
    </row>
    <row r="123" spans="1:18" ht="16.5" customHeight="1">
      <c r="A123" s="135"/>
      <c r="B123" s="151"/>
      <c r="C123" s="151"/>
      <c r="D123" s="151"/>
      <c r="E123" s="151"/>
      <c r="F123" s="151"/>
      <c r="G123" s="153"/>
      <c r="H123" s="153"/>
      <c r="I123" s="153"/>
      <c r="J123" s="151"/>
      <c r="K123" s="100" t="s">
        <v>1217</v>
      </c>
      <c r="L123" s="100" t="s">
        <v>1221</v>
      </c>
      <c r="M123" s="100" t="s">
        <v>1333</v>
      </c>
      <c r="N123" s="100" t="s">
        <v>1220</v>
      </c>
      <c r="O123" s="100" t="s">
        <v>932</v>
      </c>
      <c r="P123" s="100" t="s">
        <v>933</v>
      </c>
      <c r="Q123" s="100"/>
      <c r="R123" s="52"/>
    </row>
    <row r="124" spans="1:18" ht="16.5" customHeight="1">
      <c r="A124" s="135"/>
      <c r="B124" s="151"/>
      <c r="C124" s="151"/>
      <c r="D124" s="151"/>
      <c r="E124" s="151"/>
      <c r="F124" s="151"/>
      <c r="G124" s="153"/>
      <c r="H124" s="153"/>
      <c r="I124" s="153"/>
      <c r="J124" s="151"/>
      <c r="K124" s="100" t="s">
        <v>1217</v>
      </c>
      <c r="L124" s="100" t="s">
        <v>1223</v>
      </c>
      <c r="M124" s="100" t="s">
        <v>1334</v>
      </c>
      <c r="N124" s="100" t="s">
        <v>1242</v>
      </c>
      <c r="O124" s="100" t="s">
        <v>934</v>
      </c>
      <c r="P124" s="100"/>
      <c r="Q124" s="100"/>
      <c r="R124" s="52"/>
    </row>
    <row r="125" spans="1:18" ht="63" customHeight="1">
      <c r="A125" s="135"/>
      <c r="B125" s="151"/>
      <c r="C125" s="151"/>
      <c r="D125" s="151"/>
      <c r="E125" s="151"/>
      <c r="F125" s="151"/>
      <c r="G125" s="153"/>
      <c r="H125" s="153"/>
      <c r="I125" s="153"/>
      <c r="J125" s="151"/>
      <c r="K125" s="100" t="s">
        <v>1228</v>
      </c>
      <c r="L125" s="100" t="s">
        <v>1229</v>
      </c>
      <c r="M125" s="100" t="s">
        <v>1335</v>
      </c>
      <c r="N125" s="100" t="s">
        <v>1242</v>
      </c>
      <c r="O125" s="100" t="s">
        <v>935</v>
      </c>
      <c r="P125" s="100"/>
      <c r="Q125" s="100"/>
      <c r="R125" s="52"/>
    </row>
    <row r="126" spans="1:18" ht="16.5" customHeight="1">
      <c r="A126" s="135"/>
      <c r="B126" s="151"/>
      <c r="C126" s="151"/>
      <c r="D126" s="151"/>
      <c r="E126" s="151"/>
      <c r="F126" s="151"/>
      <c r="G126" s="153"/>
      <c r="H126" s="153"/>
      <c r="I126" s="153"/>
      <c r="J126" s="151"/>
      <c r="K126" s="100" t="s">
        <v>1225</v>
      </c>
      <c r="L126" s="100" t="s">
        <v>1226</v>
      </c>
      <c r="M126" s="100" t="s">
        <v>1336</v>
      </c>
      <c r="N126" s="100" t="s">
        <v>1240</v>
      </c>
      <c r="O126" s="100" t="s">
        <v>936</v>
      </c>
      <c r="P126" s="100" t="s">
        <v>821</v>
      </c>
      <c r="Q126" s="100"/>
      <c r="R126" s="52"/>
    </row>
    <row r="127" spans="1:18" ht="25.35" customHeight="1">
      <c r="A127" s="135"/>
      <c r="B127" s="151"/>
      <c r="C127" s="151"/>
      <c r="D127" s="151"/>
      <c r="E127" s="151"/>
      <c r="F127" s="151"/>
      <c r="G127" s="153"/>
      <c r="H127" s="153"/>
      <c r="I127" s="153"/>
      <c r="J127" s="151"/>
      <c r="K127" s="100" t="s">
        <v>1231</v>
      </c>
      <c r="L127" s="100" t="s">
        <v>1232</v>
      </c>
      <c r="M127" s="100" t="s">
        <v>1337</v>
      </c>
      <c r="N127" s="100" t="s">
        <v>1234</v>
      </c>
      <c r="O127" s="100" t="s">
        <v>827</v>
      </c>
      <c r="P127" s="100" t="s">
        <v>823</v>
      </c>
      <c r="Q127" s="100"/>
      <c r="R127" s="52"/>
    </row>
    <row r="128" spans="1:18" ht="20.100000000000001" customHeight="1">
      <c r="A128" s="135"/>
      <c r="B128" s="151"/>
      <c r="C128" s="151" t="s">
        <v>937</v>
      </c>
      <c r="D128" s="151" t="s">
        <v>815</v>
      </c>
      <c r="E128" s="151"/>
      <c r="F128" s="151"/>
      <c r="G128" s="152">
        <v>600000</v>
      </c>
      <c r="H128" s="153" t="s">
        <v>612</v>
      </c>
      <c r="I128" s="153"/>
      <c r="J128" s="151" t="s">
        <v>1338</v>
      </c>
      <c r="K128" s="100" t="s">
        <v>1225</v>
      </c>
      <c r="L128" s="100" t="s">
        <v>1226</v>
      </c>
      <c r="M128" s="100" t="s">
        <v>1339</v>
      </c>
      <c r="N128" s="100" t="s">
        <v>1240</v>
      </c>
      <c r="O128" s="100" t="s">
        <v>938</v>
      </c>
      <c r="P128" s="100" t="s">
        <v>821</v>
      </c>
      <c r="Q128" s="100"/>
      <c r="R128" s="52"/>
    </row>
    <row r="129" spans="1:18" ht="25.05" customHeight="1">
      <c r="A129" s="135"/>
      <c r="B129" s="151"/>
      <c r="C129" s="151"/>
      <c r="D129" s="151"/>
      <c r="E129" s="151"/>
      <c r="F129" s="151"/>
      <c r="G129" s="153"/>
      <c r="H129" s="153"/>
      <c r="I129" s="153"/>
      <c r="J129" s="151"/>
      <c r="K129" s="100" t="s">
        <v>1228</v>
      </c>
      <c r="L129" s="100" t="s">
        <v>1327</v>
      </c>
      <c r="M129" s="100" t="s">
        <v>1340</v>
      </c>
      <c r="N129" s="100" t="s">
        <v>1242</v>
      </c>
      <c r="O129" s="100" t="s">
        <v>939</v>
      </c>
      <c r="P129" s="100"/>
      <c r="Q129" s="100"/>
      <c r="R129" s="52"/>
    </row>
    <row r="130" spans="1:18" ht="25.05" customHeight="1">
      <c r="A130" s="135"/>
      <c r="B130" s="151"/>
      <c r="C130" s="151"/>
      <c r="D130" s="151"/>
      <c r="E130" s="151"/>
      <c r="F130" s="151"/>
      <c r="G130" s="153"/>
      <c r="H130" s="153"/>
      <c r="I130" s="153"/>
      <c r="J130" s="151"/>
      <c r="K130" s="100" t="s">
        <v>1228</v>
      </c>
      <c r="L130" s="100" t="s">
        <v>1257</v>
      </c>
      <c r="M130" s="100" t="s">
        <v>1341</v>
      </c>
      <c r="N130" s="100" t="s">
        <v>1242</v>
      </c>
      <c r="O130" s="100" t="s">
        <v>940</v>
      </c>
      <c r="P130" s="100"/>
      <c r="Q130" s="100"/>
      <c r="R130" s="52"/>
    </row>
    <row r="131" spans="1:18" ht="25.05" customHeight="1">
      <c r="A131" s="135"/>
      <c r="B131" s="151"/>
      <c r="C131" s="151"/>
      <c r="D131" s="151"/>
      <c r="E131" s="151"/>
      <c r="F131" s="151"/>
      <c r="G131" s="153"/>
      <c r="H131" s="153"/>
      <c r="I131" s="153"/>
      <c r="J131" s="151"/>
      <c r="K131" s="100" t="s">
        <v>1228</v>
      </c>
      <c r="L131" s="100" t="s">
        <v>1229</v>
      </c>
      <c r="M131" s="100" t="s">
        <v>1335</v>
      </c>
      <c r="N131" s="100" t="s">
        <v>1242</v>
      </c>
      <c r="O131" s="100" t="s">
        <v>941</v>
      </c>
      <c r="P131" s="100"/>
      <c r="Q131" s="100"/>
      <c r="R131" s="52"/>
    </row>
    <row r="132" spans="1:18" ht="25.05" customHeight="1">
      <c r="A132" s="135"/>
      <c r="B132" s="151"/>
      <c r="C132" s="151"/>
      <c r="D132" s="151"/>
      <c r="E132" s="151"/>
      <c r="F132" s="151"/>
      <c r="G132" s="153"/>
      <c r="H132" s="153"/>
      <c r="I132" s="153"/>
      <c r="J132" s="151"/>
      <c r="K132" s="100" t="s">
        <v>1228</v>
      </c>
      <c r="L132" s="100" t="s">
        <v>1269</v>
      </c>
      <c r="M132" s="100" t="s">
        <v>1342</v>
      </c>
      <c r="N132" s="100" t="s">
        <v>1242</v>
      </c>
      <c r="O132" s="100" t="s">
        <v>942</v>
      </c>
      <c r="P132" s="100"/>
      <c r="Q132" s="100"/>
      <c r="R132" s="52"/>
    </row>
    <row r="133" spans="1:18" ht="25.35" customHeight="1">
      <c r="A133" s="135"/>
      <c r="B133" s="151"/>
      <c r="C133" s="151"/>
      <c r="D133" s="151"/>
      <c r="E133" s="151"/>
      <c r="F133" s="151"/>
      <c r="G133" s="153"/>
      <c r="H133" s="153"/>
      <c r="I133" s="153"/>
      <c r="J133" s="151"/>
      <c r="K133" s="100" t="s">
        <v>1217</v>
      </c>
      <c r="L133" s="100" t="s">
        <v>1221</v>
      </c>
      <c r="M133" s="100" t="s">
        <v>1343</v>
      </c>
      <c r="N133" s="100" t="s">
        <v>1220</v>
      </c>
      <c r="O133" s="100" t="s">
        <v>943</v>
      </c>
      <c r="P133" s="100" t="s">
        <v>838</v>
      </c>
      <c r="Q133" s="100"/>
      <c r="R133" s="52"/>
    </row>
    <row r="134" spans="1:18" ht="20.100000000000001" customHeight="1">
      <c r="A134" s="135"/>
      <c r="B134" s="151"/>
      <c r="C134" s="151"/>
      <c r="D134" s="151"/>
      <c r="E134" s="151"/>
      <c r="F134" s="151"/>
      <c r="G134" s="153"/>
      <c r="H134" s="153"/>
      <c r="I134" s="153"/>
      <c r="J134" s="151"/>
      <c r="K134" s="100" t="s">
        <v>1217</v>
      </c>
      <c r="L134" s="100" t="s">
        <v>1218</v>
      </c>
      <c r="M134" s="100" t="s">
        <v>1344</v>
      </c>
      <c r="N134" s="100" t="s">
        <v>1242</v>
      </c>
      <c r="O134" s="100" t="s">
        <v>944</v>
      </c>
      <c r="P134" s="100"/>
      <c r="Q134" s="100"/>
      <c r="R134" s="52"/>
    </row>
    <row r="135" spans="1:18" ht="20.100000000000001" customHeight="1">
      <c r="A135" s="135"/>
      <c r="B135" s="151"/>
      <c r="C135" s="151"/>
      <c r="D135" s="151"/>
      <c r="E135" s="151"/>
      <c r="F135" s="151"/>
      <c r="G135" s="153"/>
      <c r="H135" s="153"/>
      <c r="I135" s="153"/>
      <c r="J135" s="151"/>
      <c r="K135" s="100" t="s">
        <v>1217</v>
      </c>
      <c r="L135" s="100" t="s">
        <v>1223</v>
      </c>
      <c r="M135" s="100" t="s">
        <v>1345</v>
      </c>
      <c r="N135" s="100" t="s">
        <v>1242</v>
      </c>
      <c r="O135" s="100" t="s">
        <v>945</v>
      </c>
      <c r="P135" s="100"/>
      <c r="Q135" s="100"/>
      <c r="R135" s="52"/>
    </row>
    <row r="136" spans="1:18" ht="25.35" customHeight="1">
      <c r="A136" s="135"/>
      <c r="B136" s="151"/>
      <c r="C136" s="151"/>
      <c r="D136" s="151"/>
      <c r="E136" s="151"/>
      <c r="F136" s="151"/>
      <c r="G136" s="153"/>
      <c r="H136" s="153"/>
      <c r="I136" s="153"/>
      <c r="J136" s="151"/>
      <c r="K136" s="100" t="s">
        <v>1231</v>
      </c>
      <c r="L136" s="100" t="s">
        <v>1232</v>
      </c>
      <c r="M136" s="100" t="s">
        <v>1346</v>
      </c>
      <c r="N136" s="100" t="s">
        <v>1242</v>
      </c>
      <c r="O136" s="100" t="s">
        <v>946</v>
      </c>
      <c r="P136" s="100"/>
      <c r="Q136" s="100"/>
      <c r="R136" s="52"/>
    </row>
    <row r="137" spans="1:18" ht="16.5" customHeight="1">
      <c r="A137" s="135"/>
      <c r="B137" s="151"/>
      <c r="C137" s="151" t="s">
        <v>947</v>
      </c>
      <c r="D137" s="151" t="s">
        <v>815</v>
      </c>
      <c r="E137" s="151"/>
      <c r="F137" s="151"/>
      <c r="G137" s="152">
        <v>468000</v>
      </c>
      <c r="H137" s="152">
        <v>468000</v>
      </c>
      <c r="I137" s="153"/>
      <c r="J137" s="151" t="s">
        <v>1347</v>
      </c>
      <c r="K137" s="100" t="s">
        <v>1225</v>
      </c>
      <c r="L137" s="100" t="s">
        <v>1226</v>
      </c>
      <c r="M137" s="100" t="s">
        <v>1348</v>
      </c>
      <c r="N137" s="100" t="s">
        <v>1240</v>
      </c>
      <c r="O137" s="100" t="s">
        <v>948</v>
      </c>
      <c r="P137" s="100" t="s">
        <v>821</v>
      </c>
      <c r="Q137" s="100"/>
      <c r="R137" s="52"/>
    </row>
    <row r="138" spans="1:18" ht="16.5" customHeight="1">
      <c r="A138" s="135"/>
      <c r="B138" s="151"/>
      <c r="C138" s="151"/>
      <c r="D138" s="151"/>
      <c r="E138" s="151"/>
      <c r="F138" s="151"/>
      <c r="G138" s="153"/>
      <c r="H138" s="153"/>
      <c r="I138" s="153"/>
      <c r="J138" s="151"/>
      <c r="K138" s="100" t="s">
        <v>1217</v>
      </c>
      <c r="L138" s="100" t="s">
        <v>1221</v>
      </c>
      <c r="M138" s="100" t="s">
        <v>1349</v>
      </c>
      <c r="N138" s="100" t="s">
        <v>1234</v>
      </c>
      <c r="O138" s="100" t="s">
        <v>831</v>
      </c>
      <c r="P138" s="100" t="s">
        <v>832</v>
      </c>
      <c r="Q138" s="100"/>
      <c r="R138" s="52"/>
    </row>
    <row r="139" spans="1:18" ht="16.5" customHeight="1">
      <c r="A139" s="135"/>
      <c r="B139" s="151"/>
      <c r="C139" s="151"/>
      <c r="D139" s="151"/>
      <c r="E139" s="151"/>
      <c r="F139" s="151"/>
      <c r="G139" s="153"/>
      <c r="H139" s="153"/>
      <c r="I139" s="153"/>
      <c r="J139" s="151"/>
      <c r="K139" s="100" t="s">
        <v>1217</v>
      </c>
      <c r="L139" s="100" t="s">
        <v>1221</v>
      </c>
      <c r="M139" s="100" t="s">
        <v>1350</v>
      </c>
      <c r="N139" s="100" t="s">
        <v>1234</v>
      </c>
      <c r="O139" s="100" t="s">
        <v>831</v>
      </c>
      <c r="P139" s="100" t="s">
        <v>832</v>
      </c>
      <c r="Q139" s="100"/>
      <c r="R139" s="52"/>
    </row>
    <row r="140" spans="1:18" ht="16.5" customHeight="1">
      <c r="A140" s="135"/>
      <c r="B140" s="151"/>
      <c r="C140" s="151"/>
      <c r="D140" s="151"/>
      <c r="E140" s="151"/>
      <c r="F140" s="151"/>
      <c r="G140" s="153"/>
      <c r="H140" s="153"/>
      <c r="I140" s="153"/>
      <c r="J140" s="151"/>
      <c r="K140" s="100" t="s">
        <v>1217</v>
      </c>
      <c r="L140" s="100" t="s">
        <v>1221</v>
      </c>
      <c r="M140" s="100" t="s">
        <v>1351</v>
      </c>
      <c r="N140" s="100" t="s">
        <v>1234</v>
      </c>
      <c r="O140" s="100" t="s">
        <v>831</v>
      </c>
      <c r="P140" s="100" t="s">
        <v>832</v>
      </c>
      <c r="Q140" s="100"/>
      <c r="R140" s="52"/>
    </row>
    <row r="141" spans="1:18" ht="16.5" customHeight="1">
      <c r="A141" s="135"/>
      <c r="B141" s="151"/>
      <c r="C141" s="151"/>
      <c r="D141" s="151"/>
      <c r="E141" s="151"/>
      <c r="F141" s="151"/>
      <c r="G141" s="153"/>
      <c r="H141" s="153"/>
      <c r="I141" s="153"/>
      <c r="J141" s="151"/>
      <c r="K141" s="100" t="s">
        <v>1217</v>
      </c>
      <c r="L141" s="100" t="s">
        <v>1218</v>
      </c>
      <c r="M141" s="100" t="s">
        <v>1352</v>
      </c>
      <c r="N141" s="100" t="s">
        <v>1242</v>
      </c>
      <c r="O141" s="100" t="s">
        <v>949</v>
      </c>
      <c r="P141" s="100"/>
      <c r="Q141" s="100"/>
      <c r="R141" s="52"/>
    </row>
    <row r="142" spans="1:18" ht="16.5" customHeight="1">
      <c r="A142" s="135"/>
      <c r="B142" s="151"/>
      <c r="C142" s="151"/>
      <c r="D142" s="151"/>
      <c r="E142" s="151"/>
      <c r="F142" s="151"/>
      <c r="G142" s="153"/>
      <c r="H142" s="153"/>
      <c r="I142" s="153"/>
      <c r="J142" s="151"/>
      <c r="K142" s="100" t="s">
        <v>1217</v>
      </c>
      <c r="L142" s="100" t="s">
        <v>1218</v>
      </c>
      <c r="M142" s="100" t="s">
        <v>1353</v>
      </c>
      <c r="N142" s="100" t="s">
        <v>1242</v>
      </c>
      <c r="O142" s="100" t="s">
        <v>949</v>
      </c>
      <c r="P142" s="100"/>
      <c r="Q142" s="100"/>
      <c r="R142" s="52"/>
    </row>
    <row r="143" spans="1:18" ht="16.5" customHeight="1">
      <c r="A143" s="135"/>
      <c r="B143" s="151"/>
      <c r="C143" s="151"/>
      <c r="D143" s="151"/>
      <c r="E143" s="151"/>
      <c r="F143" s="151"/>
      <c r="G143" s="153"/>
      <c r="H143" s="153"/>
      <c r="I143" s="153"/>
      <c r="J143" s="151"/>
      <c r="K143" s="100" t="s">
        <v>1217</v>
      </c>
      <c r="L143" s="100" t="s">
        <v>1218</v>
      </c>
      <c r="M143" s="100" t="s">
        <v>1354</v>
      </c>
      <c r="N143" s="100" t="s">
        <v>1242</v>
      </c>
      <c r="O143" s="100" t="s">
        <v>949</v>
      </c>
      <c r="P143" s="100"/>
      <c r="Q143" s="100"/>
      <c r="R143" s="52"/>
    </row>
    <row r="144" spans="1:18" ht="16.5" customHeight="1">
      <c r="A144" s="135"/>
      <c r="B144" s="151"/>
      <c r="C144" s="151"/>
      <c r="D144" s="151"/>
      <c r="E144" s="151"/>
      <c r="F144" s="151"/>
      <c r="G144" s="153"/>
      <c r="H144" s="153"/>
      <c r="I144" s="153"/>
      <c r="J144" s="151"/>
      <c r="K144" s="100" t="s">
        <v>1217</v>
      </c>
      <c r="L144" s="100" t="s">
        <v>1223</v>
      </c>
      <c r="M144" s="100" t="s">
        <v>1355</v>
      </c>
      <c r="N144" s="100" t="s">
        <v>1242</v>
      </c>
      <c r="O144" s="100" t="s">
        <v>950</v>
      </c>
      <c r="P144" s="100"/>
      <c r="Q144" s="100"/>
      <c r="R144" s="52"/>
    </row>
    <row r="145" spans="1:18" ht="16.5" customHeight="1">
      <c r="A145" s="135"/>
      <c r="B145" s="151"/>
      <c r="C145" s="151"/>
      <c r="D145" s="151"/>
      <c r="E145" s="151"/>
      <c r="F145" s="151"/>
      <c r="G145" s="153"/>
      <c r="H145" s="153"/>
      <c r="I145" s="153"/>
      <c r="J145" s="151"/>
      <c r="K145" s="100" t="s">
        <v>1228</v>
      </c>
      <c r="L145" s="100" t="s">
        <v>1229</v>
      </c>
      <c r="M145" s="100" t="s">
        <v>1356</v>
      </c>
      <c r="N145" s="100" t="s">
        <v>1242</v>
      </c>
      <c r="O145" s="100" t="s">
        <v>951</v>
      </c>
      <c r="P145" s="100"/>
      <c r="Q145" s="100"/>
      <c r="R145" s="52"/>
    </row>
    <row r="146" spans="1:18" ht="16.5" customHeight="1">
      <c r="A146" s="135"/>
      <c r="B146" s="151"/>
      <c r="C146" s="151"/>
      <c r="D146" s="151"/>
      <c r="E146" s="151"/>
      <c r="F146" s="151"/>
      <c r="G146" s="153"/>
      <c r="H146" s="153"/>
      <c r="I146" s="153"/>
      <c r="J146" s="151"/>
      <c r="K146" s="100" t="s">
        <v>1228</v>
      </c>
      <c r="L146" s="100" t="s">
        <v>1229</v>
      </c>
      <c r="M146" s="100" t="s">
        <v>1357</v>
      </c>
      <c r="N146" s="100" t="s">
        <v>1242</v>
      </c>
      <c r="O146" s="100" t="s">
        <v>949</v>
      </c>
      <c r="P146" s="100"/>
      <c r="Q146" s="100"/>
      <c r="R146" s="52"/>
    </row>
    <row r="147" spans="1:18" ht="16.5" customHeight="1">
      <c r="A147" s="135"/>
      <c r="B147" s="151"/>
      <c r="C147" s="151"/>
      <c r="D147" s="151"/>
      <c r="E147" s="151"/>
      <c r="F147" s="151"/>
      <c r="G147" s="153"/>
      <c r="H147" s="153"/>
      <c r="I147" s="153"/>
      <c r="J147" s="151"/>
      <c r="K147" s="100" t="s">
        <v>1228</v>
      </c>
      <c r="L147" s="100" t="s">
        <v>1257</v>
      </c>
      <c r="M147" s="100" t="s">
        <v>1358</v>
      </c>
      <c r="N147" s="100" t="s">
        <v>1242</v>
      </c>
      <c r="O147" s="100" t="s">
        <v>951</v>
      </c>
      <c r="P147" s="100"/>
      <c r="Q147" s="100"/>
      <c r="R147" s="52"/>
    </row>
    <row r="148" spans="1:18" ht="25.35" customHeight="1">
      <c r="A148" s="135"/>
      <c r="B148" s="151"/>
      <c r="C148" s="151"/>
      <c r="D148" s="151"/>
      <c r="E148" s="151"/>
      <c r="F148" s="151"/>
      <c r="G148" s="153"/>
      <c r="H148" s="153"/>
      <c r="I148" s="153"/>
      <c r="J148" s="151"/>
      <c r="K148" s="100" t="s">
        <v>1231</v>
      </c>
      <c r="L148" s="100" t="s">
        <v>1232</v>
      </c>
      <c r="M148" s="100" t="s">
        <v>1359</v>
      </c>
      <c r="N148" s="100" t="s">
        <v>1234</v>
      </c>
      <c r="O148" s="100" t="s">
        <v>822</v>
      </c>
      <c r="P148" s="100" t="s">
        <v>823</v>
      </c>
      <c r="Q148" s="100"/>
      <c r="R148" s="52"/>
    </row>
    <row r="149" spans="1:18" ht="31.65" customHeight="1">
      <c r="A149" s="135"/>
      <c r="B149" s="151"/>
      <c r="C149" s="151" t="s">
        <v>952</v>
      </c>
      <c r="D149" s="151" t="s">
        <v>815</v>
      </c>
      <c r="E149" s="151"/>
      <c r="F149" s="151"/>
      <c r="G149" s="152">
        <v>1224000</v>
      </c>
      <c r="H149" s="153" t="s">
        <v>668</v>
      </c>
      <c r="I149" s="153"/>
      <c r="J149" s="151" t="s">
        <v>1360</v>
      </c>
      <c r="K149" s="100" t="s">
        <v>1217</v>
      </c>
      <c r="L149" s="100" t="s">
        <v>1218</v>
      </c>
      <c r="M149" s="100" t="s">
        <v>1361</v>
      </c>
      <c r="N149" s="100" t="s">
        <v>1242</v>
      </c>
      <c r="O149" s="100" t="s">
        <v>953</v>
      </c>
      <c r="P149" s="100"/>
      <c r="Q149" s="100"/>
      <c r="R149" s="52"/>
    </row>
    <row r="150" spans="1:18" ht="31.65" customHeight="1">
      <c r="A150" s="135"/>
      <c r="B150" s="151"/>
      <c r="C150" s="151"/>
      <c r="D150" s="151"/>
      <c r="E150" s="151"/>
      <c r="F150" s="151"/>
      <c r="G150" s="153"/>
      <c r="H150" s="153"/>
      <c r="I150" s="153"/>
      <c r="J150" s="151"/>
      <c r="K150" s="100" t="s">
        <v>1217</v>
      </c>
      <c r="L150" s="100" t="s">
        <v>1218</v>
      </c>
      <c r="M150" s="100" t="s">
        <v>1362</v>
      </c>
      <c r="N150" s="100" t="s">
        <v>1242</v>
      </c>
      <c r="O150" s="100" t="s">
        <v>954</v>
      </c>
      <c r="P150" s="100"/>
      <c r="Q150" s="100"/>
      <c r="R150" s="52"/>
    </row>
    <row r="151" spans="1:18" ht="31.65" customHeight="1">
      <c r="A151" s="135"/>
      <c r="B151" s="151"/>
      <c r="C151" s="151"/>
      <c r="D151" s="151"/>
      <c r="E151" s="151"/>
      <c r="F151" s="151"/>
      <c r="G151" s="153"/>
      <c r="H151" s="153"/>
      <c r="I151" s="153"/>
      <c r="J151" s="151"/>
      <c r="K151" s="100" t="s">
        <v>1217</v>
      </c>
      <c r="L151" s="100" t="s">
        <v>1218</v>
      </c>
      <c r="M151" s="100" t="s">
        <v>1363</v>
      </c>
      <c r="N151" s="100" t="s">
        <v>1242</v>
      </c>
      <c r="O151" s="100" t="s">
        <v>955</v>
      </c>
      <c r="P151" s="100"/>
      <c r="Q151" s="100"/>
      <c r="R151" s="52"/>
    </row>
    <row r="152" spans="1:18" ht="31.65" customHeight="1">
      <c r="A152" s="135"/>
      <c r="B152" s="151"/>
      <c r="C152" s="151"/>
      <c r="D152" s="151"/>
      <c r="E152" s="151"/>
      <c r="F152" s="151"/>
      <c r="G152" s="153"/>
      <c r="H152" s="153"/>
      <c r="I152" s="153"/>
      <c r="J152" s="151"/>
      <c r="K152" s="100" t="s">
        <v>1217</v>
      </c>
      <c r="L152" s="100" t="s">
        <v>1221</v>
      </c>
      <c r="M152" s="100" t="s">
        <v>1364</v>
      </c>
      <c r="N152" s="100" t="s">
        <v>1220</v>
      </c>
      <c r="O152" s="100" t="s">
        <v>956</v>
      </c>
      <c r="P152" s="100" t="s">
        <v>957</v>
      </c>
      <c r="Q152" s="100"/>
      <c r="R152" s="52"/>
    </row>
    <row r="153" spans="1:18" ht="31.65" customHeight="1">
      <c r="A153" s="135"/>
      <c r="B153" s="151"/>
      <c r="C153" s="151"/>
      <c r="D153" s="151"/>
      <c r="E153" s="151"/>
      <c r="F153" s="151"/>
      <c r="G153" s="153"/>
      <c r="H153" s="153"/>
      <c r="I153" s="153"/>
      <c r="J153" s="151"/>
      <c r="K153" s="100" t="s">
        <v>1217</v>
      </c>
      <c r="L153" s="100" t="s">
        <v>1221</v>
      </c>
      <c r="M153" s="100" t="s">
        <v>1365</v>
      </c>
      <c r="N153" s="100" t="s">
        <v>1220</v>
      </c>
      <c r="O153" s="100" t="s">
        <v>958</v>
      </c>
      <c r="P153" s="100" t="s">
        <v>957</v>
      </c>
      <c r="Q153" s="100"/>
      <c r="R153" s="52"/>
    </row>
    <row r="154" spans="1:18" ht="31.65" customHeight="1">
      <c r="A154" s="135"/>
      <c r="B154" s="151"/>
      <c r="C154" s="151"/>
      <c r="D154" s="151"/>
      <c r="E154" s="151"/>
      <c r="F154" s="151"/>
      <c r="G154" s="153"/>
      <c r="H154" s="153"/>
      <c r="I154" s="153"/>
      <c r="J154" s="151"/>
      <c r="K154" s="100" t="s">
        <v>1217</v>
      </c>
      <c r="L154" s="100" t="s">
        <v>1223</v>
      </c>
      <c r="M154" s="100" t="s">
        <v>1366</v>
      </c>
      <c r="N154" s="100" t="s">
        <v>1242</v>
      </c>
      <c r="O154" s="100" t="s">
        <v>934</v>
      </c>
      <c r="P154" s="100"/>
      <c r="Q154" s="100"/>
      <c r="R154" s="52"/>
    </row>
    <row r="155" spans="1:18" ht="49.95" customHeight="1">
      <c r="A155" s="135"/>
      <c r="B155" s="151"/>
      <c r="C155" s="151"/>
      <c r="D155" s="151"/>
      <c r="E155" s="151"/>
      <c r="F155" s="151"/>
      <c r="G155" s="153"/>
      <c r="H155" s="153"/>
      <c r="I155" s="153"/>
      <c r="J155" s="151"/>
      <c r="K155" s="100" t="s">
        <v>1228</v>
      </c>
      <c r="L155" s="100" t="s">
        <v>1229</v>
      </c>
      <c r="M155" s="100" t="s">
        <v>1335</v>
      </c>
      <c r="N155" s="100" t="s">
        <v>1242</v>
      </c>
      <c r="O155" s="100" t="s">
        <v>959</v>
      </c>
      <c r="P155" s="100"/>
      <c r="Q155" s="100"/>
      <c r="R155" s="52"/>
    </row>
    <row r="156" spans="1:18" ht="31.65" customHeight="1">
      <c r="A156" s="135"/>
      <c r="B156" s="151"/>
      <c r="C156" s="151"/>
      <c r="D156" s="151"/>
      <c r="E156" s="151"/>
      <c r="F156" s="151"/>
      <c r="G156" s="153"/>
      <c r="H156" s="153"/>
      <c r="I156" s="153"/>
      <c r="J156" s="151"/>
      <c r="K156" s="100" t="s">
        <v>1225</v>
      </c>
      <c r="L156" s="100" t="s">
        <v>1226</v>
      </c>
      <c r="M156" s="100" t="s">
        <v>1367</v>
      </c>
      <c r="N156" s="100" t="s">
        <v>1240</v>
      </c>
      <c r="O156" s="100" t="s">
        <v>960</v>
      </c>
      <c r="P156" s="100" t="s">
        <v>821</v>
      </c>
      <c r="Q156" s="100"/>
      <c r="R156" s="52"/>
    </row>
    <row r="157" spans="1:18" ht="37.950000000000003" customHeight="1">
      <c r="A157" s="135"/>
      <c r="B157" s="151"/>
      <c r="C157" s="151"/>
      <c r="D157" s="151"/>
      <c r="E157" s="151"/>
      <c r="F157" s="151"/>
      <c r="G157" s="153"/>
      <c r="H157" s="153"/>
      <c r="I157" s="153"/>
      <c r="J157" s="151"/>
      <c r="K157" s="100" t="s">
        <v>1231</v>
      </c>
      <c r="L157" s="100" t="s">
        <v>1232</v>
      </c>
      <c r="M157" s="100" t="s">
        <v>1337</v>
      </c>
      <c r="N157" s="100" t="s">
        <v>1242</v>
      </c>
      <c r="O157" s="100" t="s">
        <v>961</v>
      </c>
      <c r="P157" s="100"/>
      <c r="Q157" s="100"/>
      <c r="R157" s="52"/>
    </row>
    <row r="158" spans="1:18" ht="51.75" customHeight="1">
      <c r="A158" s="135"/>
      <c r="B158" s="151"/>
      <c r="C158" s="151" t="s">
        <v>962</v>
      </c>
      <c r="D158" s="151" t="s">
        <v>815</v>
      </c>
      <c r="E158" s="151"/>
      <c r="F158" s="151"/>
      <c r="G158" s="152">
        <v>180000</v>
      </c>
      <c r="H158" s="153" t="s">
        <v>665</v>
      </c>
      <c r="I158" s="153"/>
      <c r="J158" s="151" t="s">
        <v>1368</v>
      </c>
      <c r="K158" s="100" t="s">
        <v>1228</v>
      </c>
      <c r="L158" s="100" t="s">
        <v>1257</v>
      </c>
      <c r="M158" s="100" t="s">
        <v>1369</v>
      </c>
      <c r="N158" s="100" t="s">
        <v>1242</v>
      </c>
      <c r="O158" s="100" t="s">
        <v>898</v>
      </c>
      <c r="P158" s="100"/>
      <c r="Q158" s="100"/>
      <c r="R158" s="52"/>
    </row>
    <row r="159" spans="1:18" ht="116.1" customHeight="1">
      <c r="A159" s="135"/>
      <c r="B159" s="151"/>
      <c r="C159" s="151"/>
      <c r="D159" s="151"/>
      <c r="E159" s="151"/>
      <c r="F159" s="151"/>
      <c r="G159" s="153"/>
      <c r="H159" s="153"/>
      <c r="I159" s="153"/>
      <c r="J159" s="151"/>
      <c r="K159" s="100" t="s">
        <v>1228</v>
      </c>
      <c r="L159" s="100" t="s">
        <v>1327</v>
      </c>
      <c r="M159" s="100" t="s">
        <v>1370</v>
      </c>
      <c r="N159" s="100" t="s">
        <v>1242</v>
      </c>
      <c r="O159" s="100" t="s">
        <v>898</v>
      </c>
      <c r="P159" s="100"/>
      <c r="Q159" s="100"/>
      <c r="R159" s="52"/>
    </row>
    <row r="160" spans="1:18" ht="77.099999999999994" customHeight="1">
      <c r="A160" s="135"/>
      <c r="B160" s="151"/>
      <c r="C160" s="151"/>
      <c r="D160" s="151"/>
      <c r="E160" s="151"/>
      <c r="F160" s="151"/>
      <c r="G160" s="153"/>
      <c r="H160" s="153"/>
      <c r="I160" s="153"/>
      <c r="J160" s="151"/>
      <c r="K160" s="100" t="s">
        <v>1228</v>
      </c>
      <c r="L160" s="100" t="s">
        <v>1229</v>
      </c>
      <c r="M160" s="100" t="s">
        <v>1371</v>
      </c>
      <c r="N160" s="100" t="s">
        <v>1242</v>
      </c>
      <c r="O160" s="100" t="s">
        <v>898</v>
      </c>
      <c r="P160" s="100"/>
      <c r="Q160" s="100"/>
      <c r="R160" s="52"/>
    </row>
    <row r="161" spans="1:18" ht="37.950000000000003" customHeight="1">
      <c r="A161" s="135"/>
      <c r="B161" s="151"/>
      <c r="C161" s="151"/>
      <c r="D161" s="151"/>
      <c r="E161" s="151"/>
      <c r="F161" s="151"/>
      <c r="G161" s="153"/>
      <c r="H161" s="153"/>
      <c r="I161" s="153"/>
      <c r="J161" s="151"/>
      <c r="K161" s="100" t="s">
        <v>1217</v>
      </c>
      <c r="L161" s="100" t="s">
        <v>1218</v>
      </c>
      <c r="M161" s="100" t="s">
        <v>1372</v>
      </c>
      <c r="N161" s="100" t="s">
        <v>1242</v>
      </c>
      <c r="O161" s="100" t="s">
        <v>898</v>
      </c>
      <c r="P161" s="100"/>
      <c r="Q161" s="100"/>
      <c r="R161" s="52"/>
    </row>
    <row r="162" spans="1:18" ht="37.950000000000003" customHeight="1">
      <c r="A162" s="135"/>
      <c r="B162" s="151"/>
      <c r="C162" s="151"/>
      <c r="D162" s="151"/>
      <c r="E162" s="151"/>
      <c r="F162" s="151"/>
      <c r="G162" s="153"/>
      <c r="H162" s="153"/>
      <c r="I162" s="153"/>
      <c r="J162" s="151"/>
      <c r="K162" s="100" t="s">
        <v>1217</v>
      </c>
      <c r="L162" s="100" t="s">
        <v>1218</v>
      </c>
      <c r="M162" s="100" t="s">
        <v>1373</v>
      </c>
      <c r="N162" s="100" t="s">
        <v>1242</v>
      </c>
      <c r="O162" s="100" t="s">
        <v>898</v>
      </c>
      <c r="P162" s="100"/>
      <c r="Q162" s="100"/>
      <c r="R162" s="52"/>
    </row>
    <row r="163" spans="1:18" ht="25.35" customHeight="1">
      <c r="A163" s="135"/>
      <c r="B163" s="151"/>
      <c r="C163" s="151"/>
      <c r="D163" s="151"/>
      <c r="E163" s="151"/>
      <c r="F163" s="151"/>
      <c r="G163" s="153"/>
      <c r="H163" s="153"/>
      <c r="I163" s="153"/>
      <c r="J163" s="151"/>
      <c r="K163" s="100" t="s">
        <v>1217</v>
      </c>
      <c r="L163" s="100" t="s">
        <v>1221</v>
      </c>
      <c r="M163" s="100" t="s">
        <v>1374</v>
      </c>
      <c r="N163" s="100" t="s">
        <v>1234</v>
      </c>
      <c r="O163" s="100" t="s">
        <v>839</v>
      </c>
      <c r="P163" s="100" t="s">
        <v>924</v>
      </c>
      <c r="Q163" s="100"/>
      <c r="R163" s="52"/>
    </row>
    <row r="164" spans="1:18" ht="25.35" customHeight="1">
      <c r="A164" s="135"/>
      <c r="B164" s="151"/>
      <c r="C164" s="151"/>
      <c r="D164" s="151"/>
      <c r="E164" s="151"/>
      <c r="F164" s="151"/>
      <c r="G164" s="153"/>
      <c r="H164" s="153"/>
      <c r="I164" s="153"/>
      <c r="J164" s="151"/>
      <c r="K164" s="100" t="s">
        <v>1217</v>
      </c>
      <c r="L164" s="100" t="s">
        <v>1221</v>
      </c>
      <c r="M164" s="100" t="s">
        <v>1375</v>
      </c>
      <c r="N164" s="100" t="s">
        <v>1220</v>
      </c>
      <c r="O164" s="100" t="s">
        <v>819</v>
      </c>
      <c r="P164" s="100" t="s">
        <v>820</v>
      </c>
      <c r="Q164" s="100"/>
      <c r="R164" s="52"/>
    </row>
    <row r="165" spans="1:18" ht="25.35" customHeight="1">
      <c r="A165" s="135"/>
      <c r="B165" s="151"/>
      <c r="C165" s="151"/>
      <c r="D165" s="151"/>
      <c r="E165" s="151"/>
      <c r="F165" s="151"/>
      <c r="G165" s="153"/>
      <c r="H165" s="153"/>
      <c r="I165" s="153"/>
      <c r="J165" s="151"/>
      <c r="K165" s="100" t="s">
        <v>1217</v>
      </c>
      <c r="L165" s="100" t="s">
        <v>1221</v>
      </c>
      <c r="M165" s="100" t="s">
        <v>1376</v>
      </c>
      <c r="N165" s="100" t="s">
        <v>1234</v>
      </c>
      <c r="O165" s="100" t="s">
        <v>839</v>
      </c>
      <c r="P165" s="100" t="s">
        <v>924</v>
      </c>
      <c r="Q165" s="100"/>
      <c r="R165" s="52"/>
    </row>
    <row r="166" spans="1:18" ht="25.35" customHeight="1">
      <c r="A166" s="135"/>
      <c r="B166" s="151"/>
      <c r="C166" s="151"/>
      <c r="D166" s="151"/>
      <c r="E166" s="151"/>
      <c r="F166" s="151"/>
      <c r="G166" s="153"/>
      <c r="H166" s="153"/>
      <c r="I166" s="153"/>
      <c r="J166" s="151"/>
      <c r="K166" s="100" t="s">
        <v>1217</v>
      </c>
      <c r="L166" s="100" t="s">
        <v>1221</v>
      </c>
      <c r="M166" s="100" t="s">
        <v>1377</v>
      </c>
      <c r="N166" s="100" t="s">
        <v>1220</v>
      </c>
      <c r="O166" s="100" t="s">
        <v>819</v>
      </c>
      <c r="P166" s="100" t="s">
        <v>924</v>
      </c>
      <c r="Q166" s="100"/>
      <c r="R166" s="52"/>
    </row>
    <row r="167" spans="1:18" ht="25.35" customHeight="1">
      <c r="A167" s="135"/>
      <c r="B167" s="151"/>
      <c r="C167" s="151"/>
      <c r="D167" s="151"/>
      <c r="E167" s="151"/>
      <c r="F167" s="151"/>
      <c r="G167" s="153"/>
      <c r="H167" s="153"/>
      <c r="I167" s="153"/>
      <c r="J167" s="151"/>
      <c r="K167" s="100" t="s">
        <v>1217</v>
      </c>
      <c r="L167" s="100" t="s">
        <v>1223</v>
      </c>
      <c r="M167" s="100" t="s">
        <v>1378</v>
      </c>
      <c r="N167" s="100" t="s">
        <v>1242</v>
      </c>
      <c r="O167" s="100" t="s">
        <v>963</v>
      </c>
      <c r="P167" s="100"/>
      <c r="Q167" s="100"/>
      <c r="R167" s="52"/>
    </row>
    <row r="168" spans="1:18" ht="25.35" customHeight="1">
      <c r="A168" s="135"/>
      <c r="B168" s="151"/>
      <c r="C168" s="151"/>
      <c r="D168" s="151"/>
      <c r="E168" s="151"/>
      <c r="F168" s="151"/>
      <c r="G168" s="153"/>
      <c r="H168" s="153"/>
      <c r="I168" s="153"/>
      <c r="J168" s="151"/>
      <c r="K168" s="100" t="s">
        <v>1217</v>
      </c>
      <c r="L168" s="100" t="s">
        <v>1223</v>
      </c>
      <c r="M168" s="100" t="s">
        <v>1379</v>
      </c>
      <c r="N168" s="100" t="s">
        <v>1242</v>
      </c>
      <c r="O168" s="100" t="s">
        <v>964</v>
      </c>
      <c r="P168" s="100"/>
      <c r="Q168" s="100"/>
      <c r="R168" s="52"/>
    </row>
    <row r="169" spans="1:18" ht="25.35" customHeight="1">
      <c r="A169" s="135"/>
      <c r="B169" s="151"/>
      <c r="C169" s="151"/>
      <c r="D169" s="151"/>
      <c r="E169" s="151"/>
      <c r="F169" s="151"/>
      <c r="G169" s="153"/>
      <c r="H169" s="153"/>
      <c r="I169" s="153"/>
      <c r="J169" s="151"/>
      <c r="K169" s="100" t="s">
        <v>1217</v>
      </c>
      <c r="L169" s="100" t="s">
        <v>1223</v>
      </c>
      <c r="M169" s="100" t="s">
        <v>1376</v>
      </c>
      <c r="N169" s="100" t="s">
        <v>1242</v>
      </c>
      <c r="O169" s="100" t="s">
        <v>817</v>
      </c>
      <c r="P169" s="100"/>
      <c r="Q169" s="100"/>
      <c r="R169" s="52"/>
    </row>
    <row r="170" spans="1:18" ht="25.35" customHeight="1">
      <c r="A170" s="135"/>
      <c r="B170" s="151"/>
      <c r="C170" s="151"/>
      <c r="D170" s="151"/>
      <c r="E170" s="151"/>
      <c r="F170" s="151"/>
      <c r="G170" s="153"/>
      <c r="H170" s="153"/>
      <c r="I170" s="153"/>
      <c r="J170" s="151"/>
      <c r="K170" s="100" t="s">
        <v>1231</v>
      </c>
      <c r="L170" s="100" t="s">
        <v>1232</v>
      </c>
      <c r="M170" s="100" t="s">
        <v>1380</v>
      </c>
      <c r="N170" s="100" t="s">
        <v>1242</v>
      </c>
      <c r="O170" s="100" t="s">
        <v>898</v>
      </c>
      <c r="P170" s="100"/>
      <c r="Q170" s="100"/>
      <c r="R170" s="52"/>
    </row>
    <row r="171" spans="1:18" ht="37.950000000000003" customHeight="1">
      <c r="A171" s="135"/>
      <c r="B171" s="151"/>
      <c r="C171" s="151"/>
      <c r="D171" s="151"/>
      <c r="E171" s="151"/>
      <c r="F171" s="151"/>
      <c r="G171" s="153"/>
      <c r="H171" s="153"/>
      <c r="I171" s="153"/>
      <c r="J171" s="151"/>
      <c r="K171" s="100" t="s">
        <v>1231</v>
      </c>
      <c r="L171" s="100" t="s">
        <v>1232</v>
      </c>
      <c r="M171" s="100" t="s">
        <v>1381</v>
      </c>
      <c r="N171" s="100" t="s">
        <v>1242</v>
      </c>
      <c r="O171" s="100" t="s">
        <v>898</v>
      </c>
      <c r="P171" s="100"/>
      <c r="Q171" s="100"/>
      <c r="R171" s="52"/>
    </row>
    <row r="172" spans="1:18" ht="25.35" customHeight="1">
      <c r="A172" s="135"/>
      <c r="B172" s="151"/>
      <c r="C172" s="151"/>
      <c r="D172" s="151"/>
      <c r="E172" s="151"/>
      <c r="F172" s="151"/>
      <c r="G172" s="153"/>
      <c r="H172" s="153"/>
      <c r="I172" s="153"/>
      <c r="J172" s="151"/>
      <c r="K172" s="100" t="s">
        <v>1231</v>
      </c>
      <c r="L172" s="100" t="s">
        <v>1232</v>
      </c>
      <c r="M172" s="100" t="s">
        <v>1382</v>
      </c>
      <c r="N172" s="100" t="s">
        <v>1242</v>
      </c>
      <c r="O172" s="100" t="s">
        <v>898</v>
      </c>
      <c r="P172" s="100"/>
      <c r="Q172" s="100"/>
      <c r="R172" s="52"/>
    </row>
    <row r="173" spans="1:18" ht="16.5" customHeight="1">
      <c r="A173" s="135"/>
      <c r="B173" s="151"/>
      <c r="C173" s="151"/>
      <c r="D173" s="151"/>
      <c r="E173" s="151"/>
      <c r="F173" s="151"/>
      <c r="G173" s="153"/>
      <c r="H173" s="153"/>
      <c r="I173" s="153"/>
      <c r="J173" s="151"/>
      <c r="K173" s="100" t="s">
        <v>1225</v>
      </c>
      <c r="L173" s="100" t="s">
        <v>1226</v>
      </c>
      <c r="M173" s="100" t="s">
        <v>1383</v>
      </c>
      <c r="N173" s="100" t="s">
        <v>1240</v>
      </c>
      <c r="O173" s="100" t="s">
        <v>965</v>
      </c>
      <c r="P173" s="100" t="s">
        <v>821</v>
      </c>
      <c r="Q173" s="100"/>
      <c r="R173" s="52"/>
    </row>
    <row r="174" spans="1:18" ht="16.8" customHeight="1">
      <c r="A174" s="135"/>
      <c r="B174" s="151"/>
      <c r="C174" s="151" t="s">
        <v>966</v>
      </c>
      <c r="D174" s="151" t="s">
        <v>815</v>
      </c>
      <c r="E174" s="151"/>
      <c r="F174" s="151"/>
      <c r="G174" s="152">
        <v>216000</v>
      </c>
      <c r="H174" s="153" t="s">
        <v>669</v>
      </c>
      <c r="I174" s="153"/>
      <c r="J174" s="151" t="s">
        <v>1384</v>
      </c>
      <c r="K174" s="100" t="s">
        <v>1217</v>
      </c>
      <c r="L174" s="100" t="s">
        <v>1218</v>
      </c>
      <c r="M174" s="100" t="s">
        <v>1385</v>
      </c>
      <c r="N174" s="100" t="s">
        <v>1234</v>
      </c>
      <c r="O174" s="100" t="s">
        <v>889</v>
      </c>
      <c r="P174" s="100" t="s">
        <v>823</v>
      </c>
      <c r="Q174" s="100"/>
      <c r="R174" s="52"/>
    </row>
    <row r="175" spans="1:18" ht="25.35" customHeight="1">
      <c r="A175" s="135"/>
      <c r="B175" s="151"/>
      <c r="C175" s="151"/>
      <c r="D175" s="151"/>
      <c r="E175" s="151"/>
      <c r="F175" s="151"/>
      <c r="G175" s="153"/>
      <c r="H175" s="153"/>
      <c r="I175" s="153"/>
      <c r="J175" s="151"/>
      <c r="K175" s="100" t="s">
        <v>1217</v>
      </c>
      <c r="L175" s="100" t="s">
        <v>1218</v>
      </c>
      <c r="M175" s="100" t="s">
        <v>1386</v>
      </c>
      <c r="N175" s="100" t="s">
        <v>1242</v>
      </c>
      <c r="O175" s="100" t="s">
        <v>967</v>
      </c>
      <c r="P175" s="100"/>
      <c r="Q175" s="100"/>
      <c r="R175" s="52"/>
    </row>
    <row r="176" spans="1:18" ht="16.8" customHeight="1">
      <c r="A176" s="135"/>
      <c r="B176" s="151"/>
      <c r="C176" s="151"/>
      <c r="D176" s="151"/>
      <c r="E176" s="151"/>
      <c r="F176" s="151"/>
      <c r="G176" s="153"/>
      <c r="H176" s="153"/>
      <c r="I176" s="153"/>
      <c r="J176" s="151"/>
      <c r="K176" s="100" t="s">
        <v>1217</v>
      </c>
      <c r="L176" s="100" t="s">
        <v>1218</v>
      </c>
      <c r="M176" s="100" t="s">
        <v>1387</v>
      </c>
      <c r="N176" s="100" t="s">
        <v>1234</v>
      </c>
      <c r="O176" s="100" t="s">
        <v>889</v>
      </c>
      <c r="P176" s="100" t="s">
        <v>823</v>
      </c>
      <c r="Q176" s="100"/>
      <c r="R176" s="52"/>
    </row>
    <row r="177" spans="1:18" ht="25.35" customHeight="1">
      <c r="A177" s="135"/>
      <c r="B177" s="151"/>
      <c r="C177" s="151"/>
      <c r="D177" s="151"/>
      <c r="E177" s="151"/>
      <c r="F177" s="151"/>
      <c r="G177" s="153"/>
      <c r="H177" s="153"/>
      <c r="I177" s="153"/>
      <c r="J177" s="151"/>
      <c r="K177" s="100" t="s">
        <v>1217</v>
      </c>
      <c r="L177" s="100" t="s">
        <v>1218</v>
      </c>
      <c r="M177" s="100" t="s">
        <v>1388</v>
      </c>
      <c r="N177" s="100" t="s">
        <v>1242</v>
      </c>
      <c r="O177" s="100" t="s">
        <v>968</v>
      </c>
      <c r="P177" s="100"/>
      <c r="Q177" s="100"/>
      <c r="R177" s="52"/>
    </row>
    <row r="178" spans="1:18" ht="16.8" customHeight="1">
      <c r="A178" s="135"/>
      <c r="B178" s="151"/>
      <c r="C178" s="151"/>
      <c r="D178" s="151"/>
      <c r="E178" s="151"/>
      <c r="F178" s="151"/>
      <c r="G178" s="153"/>
      <c r="H178" s="153"/>
      <c r="I178" s="153"/>
      <c r="J178" s="151"/>
      <c r="K178" s="100" t="s">
        <v>1217</v>
      </c>
      <c r="L178" s="100" t="s">
        <v>1218</v>
      </c>
      <c r="M178" s="100" t="s">
        <v>1389</v>
      </c>
      <c r="N178" s="100" t="s">
        <v>1234</v>
      </c>
      <c r="O178" s="100" t="s">
        <v>969</v>
      </c>
      <c r="P178" s="100" t="s">
        <v>823</v>
      </c>
      <c r="Q178" s="100"/>
      <c r="R178" s="52"/>
    </row>
    <row r="179" spans="1:18" ht="25.35" customHeight="1">
      <c r="A179" s="135"/>
      <c r="B179" s="151"/>
      <c r="C179" s="151"/>
      <c r="D179" s="151"/>
      <c r="E179" s="151"/>
      <c r="F179" s="151"/>
      <c r="G179" s="153"/>
      <c r="H179" s="153"/>
      <c r="I179" s="153"/>
      <c r="J179" s="151"/>
      <c r="K179" s="100" t="s">
        <v>1217</v>
      </c>
      <c r="L179" s="100" t="s">
        <v>1223</v>
      </c>
      <c r="M179" s="100" t="s">
        <v>1390</v>
      </c>
      <c r="N179" s="100" t="s">
        <v>1240</v>
      </c>
      <c r="O179" s="100" t="s">
        <v>831</v>
      </c>
      <c r="P179" s="100" t="s">
        <v>818</v>
      </c>
      <c r="Q179" s="100"/>
      <c r="R179" s="52"/>
    </row>
    <row r="180" spans="1:18" ht="25.35" customHeight="1">
      <c r="A180" s="135"/>
      <c r="B180" s="151"/>
      <c r="C180" s="151"/>
      <c r="D180" s="151"/>
      <c r="E180" s="151"/>
      <c r="F180" s="151"/>
      <c r="G180" s="153"/>
      <c r="H180" s="153"/>
      <c r="I180" s="153"/>
      <c r="J180" s="151"/>
      <c r="K180" s="100" t="s">
        <v>1217</v>
      </c>
      <c r="L180" s="100" t="s">
        <v>1223</v>
      </c>
      <c r="M180" s="100" t="s">
        <v>1391</v>
      </c>
      <c r="N180" s="100" t="s">
        <v>1240</v>
      </c>
      <c r="O180" s="100" t="s">
        <v>938</v>
      </c>
      <c r="P180" s="100" t="s">
        <v>970</v>
      </c>
      <c r="Q180" s="100"/>
      <c r="R180" s="52"/>
    </row>
    <row r="181" spans="1:18" ht="16.8" customHeight="1">
      <c r="A181" s="135"/>
      <c r="B181" s="151"/>
      <c r="C181" s="151"/>
      <c r="D181" s="151"/>
      <c r="E181" s="151"/>
      <c r="F181" s="151"/>
      <c r="G181" s="153"/>
      <c r="H181" s="153"/>
      <c r="I181" s="153"/>
      <c r="J181" s="151"/>
      <c r="K181" s="100" t="s">
        <v>1217</v>
      </c>
      <c r="L181" s="100" t="s">
        <v>1221</v>
      </c>
      <c r="M181" s="100" t="s">
        <v>1392</v>
      </c>
      <c r="N181" s="100" t="s">
        <v>1220</v>
      </c>
      <c r="O181" s="100" t="s">
        <v>825</v>
      </c>
      <c r="P181" s="100" t="s">
        <v>835</v>
      </c>
      <c r="Q181" s="100"/>
      <c r="R181" s="52"/>
    </row>
    <row r="182" spans="1:18" ht="25.35" customHeight="1">
      <c r="A182" s="135"/>
      <c r="B182" s="151"/>
      <c r="C182" s="151"/>
      <c r="D182" s="151"/>
      <c r="E182" s="151"/>
      <c r="F182" s="151"/>
      <c r="G182" s="153"/>
      <c r="H182" s="153"/>
      <c r="I182" s="153"/>
      <c r="J182" s="151"/>
      <c r="K182" s="100" t="s">
        <v>1231</v>
      </c>
      <c r="L182" s="100" t="s">
        <v>1232</v>
      </c>
      <c r="M182" s="100" t="s">
        <v>1359</v>
      </c>
      <c r="N182" s="100" t="s">
        <v>1234</v>
      </c>
      <c r="O182" s="100" t="s">
        <v>827</v>
      </c>
      <c r="P182" s="100" t="s">
        <v>823</v>
      </c>
      <c r="Q182" s="100"/>
      <c r="R182" s="52"/>
    </row>
    <row r="183" spans="1:18" ht="16.8" customHeight="1">
      <c r="A183" s="135"/>
      <c r="B183" s="151"/>
      <c r="C183" s="151"/>
      <c r="D183" s="151"/>
      <c r="E183" s="151"/>
      <c r="F183" s="151"/>
      <c r="G183" s="153"/>
      <c r="H183" s="153"/>
      <c r="I183" s="153"/>
      <c r="J183" s="151"/>
      <c r="K183" s="100" t="s">
        <v>1228</v>
      </c>
      <c r="L183" s="100" t="s">
        <v>1229</v>
      </c>
      <c r="M183" s="100" t="s">
        <v>1359</v>
      </c>
      <c r="N183" s="100" t="s">
        <v>1234</v>
      </c>
      <c r="O183" s="100" t="s">
        <v>858</v>
      </c>
      <c r="P183" s="100" t="s">
        <v>823</v>
      </c>
      <c r="Q183" s="100"/>
      <c r="R183" s="52"/>
    </row>
    <row r="184" spans="1:18" ht="25.35" customHeight="1">
      <c r="A184" s="135"/>
      <c r="B184" s="151"/>
      <c r="C184" s="151" t="s">
        <v>971</v>
      </c>
      <c r="D184" s="151" t="s">
        <v>815</v>
      </c>
      <c r="E184" s="151"/>
      <c r="F184" s="151"/>
      <c r="G184" s="152">
        <v>306000</v>
      </c>
      <c r="H184" s="153" t="s">
        <v>670</v>
      </c>
      <c r="I184" s="153"/>
      <c r="J184" s="151" t="s">
        <v>1393</v>
      </c>
      <c r="K184" s="100" t="s">
        <v>1231</v>
      </c>
      <c r="L184" s="100" t="s">
        <v>1232</v>
      </c>
      <c r="M184" s="100" t="s">
        <v>1359</v>
      </c>
      <c r="N184" s="100" t="s">
        <v>1234</v>
      </c>
      <c r="O184" s="100" t="s">
        <v>858</v>
      </c>
      <c r="P184" s="100" t="s">
        <v>823</v>
      </c>
      <c r="Q184" s="100"/>
      <c r="R184" s="52"/>
    </row>
    <row r="185" spans="1:18" ht="25.35" customHeight="1">
      <c r="A185" s="135"/>
      <c r="B185" s="151"/>
      <c r="C185" s="151"/>
      <c r="D185" s="151"/>
      <c r="E185" s="151"/>
      <c r="F185" s="151"/>
      <c r="G185" s="153"/>
      <c r="H185" s="153"/>
      <c r="I185" s="153"/>
      <c r="J185" s="151"/>
      <c r="K185" s="100" t="s">
        <v>1217</v>
      </c>
      <c r="L185" s="100" t="s">
        <v>1218</v>
      </c>
      <c r="M185" s="100" t="s">
        <v>1394</v>
      </c>
      <c r="N185" s="100" t="s">
        <v>1220</v>
      </c>
      <c r="O185" s="100" t="s">
        <v>972</v>
      </c>
      <c r="P185" s="100" t="s">
        <v>818</v>
      </c>
      <c r="Q185" s="100"/>
      <c r="R185" s="52"/>
    </row>
    <row r="186" spans="1:18" ht="18.3" customHeight="1">
      <c r="A186" s="135"/>
      <c r="B186" s="151"/>
      <c r="C186" s="151"/>
      <c r="D186" s="151"/>
      <c r="E186" s="151"/>
      <c r="F186" s="151"/>
      <c r="G186" s="153"/>
      <c r="H186" s="153"/>
      <c r="I186" s="153"/>
      <c r="J186" s="151"/>
      <c r="K186" s="100" t="s">
        <v>1217</v>
      </c>
      <c r="L186" s="100" t="s">
        <v>1218</v>
      </c>
      <c r="M186" s="100" t="s">
        <v>1395</v>
      </c>
      <c r="N186" s="100" t="s">
        <v>1240</v>
      </c>
      <c r="O186" s="100" t="s">
        <v>973</v>
      </c>
      <c r="P186" s="100" t="s">
        <v>823</v>
      </c>
      <c r="Q186" s="100"/>
      <c r="R186" s="52"/>
    </row>
    <row r="187" spans="1:18" ht="18.3" customHeight="1">
      <c r="A187" s="135"/>
      <c r="B187" s="151"/>
      <c r="C187" s="151"/>
      <c r="D187" s="151"/>
      <c r="E187" s="151"/>
      <c r="F187" s="151"/>
      <c r="G187" s="153"/>
      <c r="H187" s="153"/>
      <c r="I187" s="153"/>
      <c r="J187" s="151"/>
      <c r="K187" s="100" t="s">
        <v>1217</v>
      </c>
      <c r="L187" s="100" t="s">
        <v>1218</v>
      </c>
      <c r="M187" s="100" t="s">
        <v>1389</v>
      </c>
      <c r="N187" s="100" t="s">
        <v>1234</v>
      </c>
      <c r="O187" s="100" t="s">
        <v>969</v>
      </c>
      <c r="P187" s="100" t="s">
        <v>823</v>
      </c>
      <c r="Q187" s="100"/>
      <c r="R187" s="52"/>
    </row>
    <row r="188" spans="1:18" ht="18.3" customHeight="1">
      <c r="A188" s="135"/>
      <c r="B188" s="151"/>
      <c r="C188" s="151"/>
      <c r="D188" s="151"/>
      <c r="E188" s="151"/>
      <c r="F188" s="151"/>
      <c r="G188" s="153"/>
      <c r="H188" s="153"/>
      <c r="I188" s="153"/>
      <c r="J188" s="151"/>
      <c r="K188" s="100" t="s">
        <v>1217</v>
      </c>
      <c r="L188" s="100" t="s">
        <v>1218</v>
      </c>
      <c r="M188" s="100" t="s">
        <v>1387</v>
      </c>
      <c r="N188" s="100" t="s">
        <v>1234</v>
      </c>
      <c r="O188" s="100" t="s">
        <v>889</v>
      </c>
      <c r="P188" s="100" t="s">
        <v>823</v>
      </c>
      <c r="Q188" s="100"/>
      <c r="R188" s="52"/>
    </row>
    <row r="189" spans="1:18" ht="18.3" customHeight="1">
      <c r="A189" s="135"/>
      <c r="B189" s="151"/>
      <c r="C189" s="151"/>
      <c r="D189" s="151"/>
      <c r="E189" s="151"/>
      <c r="F189" s="151"/>
      <c r="G189" s="153"/>
      <c r="H189" s="153"/>
      <c r="I189" s="153"/>
      <c r="J189" s="151"/>
      <c r="K189" s="100" t="s">
        <v>1217</v>
      </c>
      <c r="L189" s="100" t="s">
        <v>1218</v>
      </c>
      <c r="M189" s="100" t="s">
        <v>1385</v>
      </c>
      <c r="N189" s="100" t="s">
        <v>1234</v>
      </c>
      <c r="O189" s="100" t="s">
        <v>889</v>
      </c>
      <c r="P189" s="100" t="s">
        <v>823</v>
      </c>
      <c r="Q189" s="100"/>
      <c r="R189" s="52"/>
    </row>
    <row r="190" spans="1:18" ht="25.35" customHeight="1">
      <c r="A190" s="135"/>
      <c r="B190" s="151"/>
      <c r="C190" s="151"/>
      <c r="D190" s="151"/>
      <c r="E190" s="151"/>
      <c r="F190" s="151"/>
      <c r="G190" s="153"/>
      <c r="H190" s="153"/>
      <c r="I190" s="153"/>
      <c r="J190" s="151"/>
      <c r="K190" s="100" t="s">
        <v>1217</v>
      </c>
      <c r="L190" s="100" t="s">
        <v>1223</v>
      </c>
      <c r="M190" s="100" t="s">
        <v>1391</v>
      </c>
      <c r="N190" s="100" t="s">
        <v>1240</v>
      </c>
      <c r="O190" s="100" t="s">
        <v>938</v>
      </c>
      <c r="P190" s="100" t="s">
        <v>970</v>
      </c>
      <c r="Q190" s="100"/>
      <c r="R190" s="52"/>
    </row>
    <row r="191" spans="1:18" ht="25.35" customHeight="1">
      <c r="A191" s="135"/>
      <c r="B191" s="151"/>
      <c r="C191" s="151"/>
      <c r="D191" s="151"/>
      <c r="E191" s="151"/>
      <c r="F191" s="151"/>
      <c r="G191" s="153"/>
      <c r="H191" s="153"/>
      <c r="I191" s="153"/>
      <c r="J191" s="151"/>
      <c r="K191" s="100" t="s">
        <v>1217</v>
      </c>
      <c r="L191" s="100" t="s">
        <v>1223</v>
      </c>
      <c r="M191" s="100" t="s">
        <v>1390</v>
      </c>
      <c r="N191" s="100" t="s">
        <v>1240</v>
      </c>
      <c r="O191" s="100" t="s">
        <v>831</v>
      </c>
      <c r="P191" s="100" t="s">
        <v>818</v>
      </c>
      <c r="Q191" s="100"/>
      <c r="R191" s="52"/>
    </row>
    <row r="192" spans="1:18" ht="18.3" customHeight="1">
      <c r="A192" s="135"/>
      <c r="B192" s="151"/>
      <c r="C192" s="151"/>
      <c r="D192" s="151"/>
      <c r="E192" s="151"/>
      <c r="F192" s="151"/>
      <c r="G192" s="153"/>
      <c r="H192" s="153"/>
      <c r="I192" s="153"/>
      <c r="J192" s="151"/>
      <c r="K192" s="100" t="s">
        <v>1217</v>
      </c>
      <c r="L192" s="100" t="s">
        <v>1221</v>
      </c>
      <c r="M192" s="100" t="s">
        <v>1392</v>
      </c>
      <c r="N192" s="100" t="s">
        <v>1220</v>
      </c>
      <c r="O192" s="100" t="s">
        <v>825</v>
      </c>
      <c r="P192" s="100" t="s">
        <v>835</v>
      </c>
      <c r="Q192" s="100"/>
      <c r="R192" s="52"/>
    </row>
    <row r="193" spans="1:18" ht="18.3" customHeight="1">
      <c r="A193" s="135"/>
      <c r="B193" s="151"/>
      <c r="C193" s="151"/>
      <c r="D193" s="151"/>
      <c r="E193" s="151"/>
      <c r="F193" s="151"/>
      <c r="G193" s="153"/>
      <c r="H193" s="153"/>
      <c r="I193" s="153"/>
      <c r="J193" s="151"/>
      <c r="K193" s="100" t="s">
        <v>1217</v>
      </c>
      <c r="L193" s="100" t="s">
        <v>1221</v>
      </c>
      <c r="M193" s="100" t="s">
        <v>1396</v>
      </c>
      <c r="N193" s="100" t="s">
        <v>1220</v>
      </c>
      <c r="O193" s="100" t="s">
        <v>902</v>
      </c>
      <c r="P193" s="100" t="s">
        <v>881</v>
      </c>
      <c r="Q193" s="100"/>
      <c r="R193" s="52"/>
    </row>
    <row r="194" spans="1:18" ht="18.3" customHeight="1">
      <c r="A194" s="135"/>
      <c r="B194" s="151"/>
      <c r="C194" s="151"/>
      <c r="D194" s="151"/>
      <c r="E194" s="151"/>
      <c r="F194" s="151"/>
      <c r="G194" s="153"/>
      <c r="H194" s="153"/>
      <c r="I194" s="153"/>
      <c r="J194" s="151"/>
      <c r="K194" s="100" t="s">
        <v>1228</v>
      </c>
      <c r="L194" s="100" t="s">
        <v>1229</v>
      </c>
      <c r="M194" s="100" t="s">
        <v>1359</v>
      </c>
      <c r="N194" s="100" t="s">
        <v>1234</v>
      </c>
      <c r="O194" s="100" t="s">
        <v>858</v>
      </c>
      <c r="P194" s="100" t="s">
        <v>823</v>
      </c>
      <c r="Q194" s="100"/>
      <c r="R194" s="52"/>
    </row>
    <row r="195" spans="1:18" ht="25.35" customHeight="1">
      <c r="A195" s="135"/>
      <c r="B195" s="151"/>
      <c r="C195" s="151"/>
      <c r="D195" s="151"/>
      <c r="E195" s="151"/>
      <c r="F195" s="151"/>
      <c r="G195" s="153"/>
      <c r="H195" s="153"/>
      <c r="I195" s="153"/>
      <c r="J195" s="151"/>
      <c r="K195" s="100" t="s">
        <v>1225</v>
      </c>
      <c r="L195" s="100" t="s">
        <v>1226</v>
      </c>
      <c r="M195" s="100" t="s">
        <v>1397</v>
      </c>
      <c r="N195" s="100" t="s">
        <v>1240</v>
      </c>
      <c r="O195" s="100" t="s">
        <v>974</v>
      </c>
      <c r="P195" s="100" t="s">
        <v>823</v>
      </c>
      <c r="Q195" s="100"/>
      <c r="R195" s="52"/>
    </row>
    <row r="196" spans="1:18" ht="51.75" customHeight="1">
      <c r="A196" s="135"/>
      <c r="B196" s="151"/>
      <c r="C196" s="151" t="s">
        <v>975</v>
      </c>
      <c r="D196" s="151" t="s">
        <v>815</v>
      </c>
      <c r="E196" s="151"/>
      <c r="F196" s="151"/>
      <c r="G196" s="152">
        <v>240000</v>
      </c>
      <c r="H196" s="153" t="s">
        <v>653</v>
      </c>
      <c r="I196" s="153"/>
      <c r="J196" s="151" t="s">
        <v>1398</v>
      </c>
      <c r="K196" s="100" t="s">
        <v>1228</v>
      </c>
      <c r="L196" s="100" t="s">
        <v>1327</v>
      </c>
      <c r="M196" s="100" t="s">
        <v>1399</v>
      </c>
      <c r="N196" s="100" t="s">
        <v>1242</v>
      </c>
      <c r="O196" s="100" t="s">
        <v>976</v>
      </c>
      <c r="P196" s="100"/>
      <c r="Q196" s="100"/>
      <c r="R196" s="52"/>
    </row>
    <row r="197" spans="1:18" ht="25.35" customHeight="1">
      <c r="A197" s="135"/>
      <c r="B197" s="151"/>
      <c r="C197" s="151"/>
      <c r="D197" s="151"/>
      <c r="E197" s="151"/>
      <c r="F197" s="151"/>
      <c r="G197" s="153"/>
      <c r="H197" s="153"/>
      <c r="I197" s="153"/>
      <c r="J197" s="151"/>
      <c r="K197" s="100" t="s">
        <v>1228</v>
      </c>
      <c r="L197" s="100" t="s">
        <v>1257</v>
      </c>
      <c r="M197" s="100" t="s">
        <v>1400</v>
      </c>
      <c r="N197" s="100" t="s">
        <v>1242</v>
      </c>
      <c r="O197" s="100" t="s">
        <v>977</v>
      </c>
      <c r="P197" s="100"/>
      <c r="Q197" s="100"/>
      <c r="R197" s="52"/>
    </row>
    <row r="198" spans="1:18" ht="25.35" customHeight="1">
      <c r="A198" s="135"/>
      <c r="B198" s="151"/>
      <c r="C198" s="151"/>
      <c r="D198" s="151"/>
      <c r="E198" s="151"/>
      <c r="F198" s="151"/>
      <c r="G198" s="153"/>
      <c r="H198" s="153"/>
      <c r="I198" s="153"/>
      <c r="J198" s="151"/>
      <c r="K198" s="100" t="s">
        <v>1228</v>
      </c>
      <c r="L198" s="100" t="s">
        <v>1229</v>
      </c>
      <c r="M198" s="100" t="s">
        <v>1401</v>
      </c>
      <c r="N198" s="100" t="s">
        <v>1242</v>
      </c>
      <c r="O198" s="100" t="s">
        <v>978</v>
      </c>
      <c r="P198" s="100"/>
      <c r="Q198" s="100"/>
      <c r="R198" s="52"/>
    </row>
    <row r="199" spans="1:18" ht="16.5" customHeight="1">
      <c r="A199" s="135"/>
      <c r="B199" s="151"/>
      <c r="C199" s="151"/>
      <c r="D199" s="151"/>
      <c r="E199" s="151"/>
      <c r="F199" s="151"/>
      <c r="G199" s="153"/>
      <c r="H199" s="153"/>
      <c r="I199" s="153"/>
      <c r="J199" s="151"/>
      <c r="K199" s="100" t="s">
        <v>1225</v>
      </c>
      <c r="L199" s="100" t="s">
        <v>1226</v>
      </c>
      <c r="M199" s="100" t="s">
        <v>1402</v>
      </c>
      <c r="N199" s="100" t="s">
        <v>1242</v>
      </c>
      <c r="O199" s="100" t="s">
        <v>979</v>
      </c>
      <c r="P199" s="100"/>
      <c r="Q199" s="100"/>
      <c r="R199" s="52"/>
    </row>
    <row r="200" spans="1:18" ht="51.75" customHeight="1">
      <c r="A200" s="135"/>
      <c r="B200" s="151"/>
      <c r="C200" s="151"/>
      <c r="D200" s="151"/>
      <c r="E200" s="151"/>
      <c r="F200" s="151"/>
      <c r="G200" s="153"/>
      <c r="H200" s="153"/>
      <c r="I200" s="153"/>
      <c r="J200" s="151"/>
      <c r="K200" s="100" t="s">
        <v>1217</v>
      </c>
      <c r="L200" s="100" t="s">
        <v>1221</v>
      </c>
      <c r="M200" s="100" t="s">
        <v>1403</v>
      </c>
      <c r="N200" s="100" t="s">
        <v>1220</v>
      </c>
      <c r="O200" s="100" t="s">
        <v>819</v>
      </c>
      <c r="P200" s="100" t="s">
        <v>820</v>
      </c>
      <c r="Q200" s="100"/>
      <c r="R200" s="52"/>
    </row>
    <row r="201" spans="1:18" ht="89.7" customHeight="1">
      <c r="A201" s="135"/>
      <c r="B201" s="151"/>
      <c r="C201" s="151"/>
      <c r="D201" s="151"/>
      <c r="E201" s="151"/>
      <c r="F201" s="151"/>
      <c r="G201" s="153"/>
      <c r="H201" s="153"/>
      <c r="I201" s="153"/>
      <c r="J201" s="151"/>
      <c r="K201" s="100" t="s">
        <v>1217</v>
      </c>
      <c r="L201" s="100" t="s">
        <v>1221</v>
      </c>
      <c r="M201" s="100" t="s">
        <v>1404</v>
      </c>
      <c r="N201" s="100" t="s">
        <v>1220</v>
      </c>
      <c r="O201" s="100" t="s">
        <v>819</v>
      </c>
      <c r="P201" s="100" t="s">
        <v>820</v>
      </c>
      <c r="Q201" s="100"/>
      <c r="R201" s="52"/>
    </row>
    <row r="202" spans="1:18" ht="64.349999999999994" customHeight="1">
      <c r="A202" s="135"/>
      <c r="B202" s="151"/>
      <c r="C202" s="151"/>
      <c r="D202" s="151"/>
      <c r="E202" s="151"/>
      <c r="F202" s="151"/>
      <c r="G202" s="153"/>
      <c r="H202" s="153"/>
      <c r="I202" s="153"/>
      <c r="J202" s="151"/>
      <c r="K202" s="100" t="s">
        <v>1217</v>
      </c>
      <c r="L202" s="100" t="s">
        <v>1221</v>
      </c>
      <c r="M202" s="100" t="s">
        <v>1405</v>
      </c>
      <c r="N202" s="100" t="s">
        <v>1220</v>
      </c>
      <c r="O202" s="100" t="s">
        <v>819</v>
      </c>
      <c r="P202" s="100" t="s">
        <v>820</v>
      </c>
      <c r="Q202" s="100"/>
      <c r="R202" s="52"/>
    </row>
    <row r="203" spans="1:18" ht="37.950000000000003" customHeight="1">
      <c r="A203" s="135"/>
      <c r="B203" s="151"/>
      <c r="C203" s="151"/>
      <c r="D203" s="151"/>
      <c r="E203" s="151"/>
      <c r="F203" s="151"/>
      <c r="G203" s="153"/>
      <c r="H203" s="153"/>
      <c r="I203" s="153"/>
      <c r="J203" s="151"/>
      <c r="K203" s="100" t="s">
        <v>1217</v>
      </c>
      <c r="L203" s="100" t="s">
        <v>1221</v>
      </c>
      <c r="M203" s="100" t="s">
        <v>1406</v>
      </c>
      <c r="N203" s="100" t="s">
        <v>1220</v>
      </c>
      <c r="O203" s="100" t="s">
        <v>819</v>
      </c>
      <c r="P203" s="100" t="s">
        <v>820</v>
      </c>
      <c r="Q203" s="100"/>
      <c r="R203" s="52"/>
    </row>
    <row r="204" spans="1:18" ht="16.5" customHeight="1">
      <c r="A204" s="135"/>
      <c r="B204" s="151"/>
      <c r="C204" s="151"/>
      <c r="D204" s="151"/>
      <c r="E204" s="151"/>
      <c r="F204" s="151"/>
      <c r="G204" s="153"/>
      <c r="H204" s="153"/>
      <c r="I204" s="153"/>
      <c r="J204" s="151"/>
      <c r="K204" s="100" t="s">
        <v>1217</v>
      </c>
      <c r="L204" s="100" t="s">
        <v>1223</v>
      </c>
      <c r="M204" s="100" t="s">
        <v>1407</v>
      </c>
      <c r="N204" s="100" t="s">
        <v>1220</v>
      </c>
      <c r="O204" s="100" t="s">
        <v>819</v>
      </c>
      <c r="P204" s="100" t="s">
        <v>820</v>
      </c>
      <c r="Q204" s="100"/>
      <c r="R204" s="52"/>
    </row>
    <row r="205" spans="1:18" ht="103.5" customHeight="1">
      <c r="A205" s="135"/>
      <c r="B205" s="151"/>
      <c r="C205" s="151"/>
      <c r="D205" s="151"/>
      <c r="E205" s="151"/>
      <c r="F205" s="151"/>
      <c r="G205" s="153"/>
      <c r="H205" s="153"/>
      <c r="I205" s="153"/>
      <c r="J205" s="151"/>
      <c r="K205" s="100" t="s">
        <v>1217</v>
      </c>
      <c r="L205" s="100" t="s">
        <v>1218</v>
      </c>
      <c r="M205" s="100" t="s">
        <v>1408</v>
      </c>
      <c r="N205" s="100" t="s">
        <v>1242</v>
      </c>
      <c r="O205" s="100" t="s">
        <v>980</v>
      </c>
      <c r="P205" s="100"/>
      <c r="Q205" s="100"/>
      <c r="R205" s="52"/>
    </row>
    <row r="206" spans="1:18" ht="25.35" customHeight="1">
      <c r="A206" s="135"/>
      <c r="B206" s="151"/>
      <c r="C206" s="151"/>
      <c r="D206" s="151"/>
      <c r="E206" s="151"/>
      <c r="F206" s="151"/>
      <c r="G206" s="153"/>
      <c r="H206" s="153"/>
      <c r="I206" s="153"/>
      <c r="J206" s="151"/>
      <c r="K206" s="100" t="s">
        <v>1231</v>
      </c>
      <c r="L206" s="100" t="s">
        <v>1232</v>
      </c>
      <c r="M206" s="100" t="s">
        <v>1409</v>
      </c>
      <c r="N206" s="100" t="s">
        <v>1242</v>
      </c>
      <c r="O206" s="100" t="s">
        <v>981</v>
      </c>
      <c r="P206" s="100"/>
      <c r="Q206" s="100"/>
      <c r="R206" s="52"/>
    </row>
    <row r="207" spans="1:18" ht="37.950000000000003" customHeight="1">
      <c r="A207" s="135"/>
      <c r="B207" s="151"/>
      <c r="C207" s="151" t="s">
        <v>982</v>
      </c>
      <c r="D207" s="151" t="s">
        <v>815</v>
      </c>
      <c r="E207" s="151"/>
      <c r="F207" s="151"/>
      <c r="G207" s="152">
        <v>207920</v>
      </c>
      <c r="H207" s="153" t="s">
        <v>671</v>
      </c>
      <c r="I207" s="153"/>
      <c r="J207" s="151" t="s">
        <v>1410</v>
      </c>
      <c r="K207" s="100" t="s">
        <v>1228</v>
      </c>
      <c r="L207" s="100" t="s">
        <v>1229</v>
      </c>
      <c r="M207" s="100" t="s">
        <v>1411</v>
      </c>
      <c r="N207" s="100" t="s">
        <v>1242</v>
      </c>
      <c r="O207" s="100" t="s">
        <v>983</v>
      </c>
      <c r="P207" s="100"/>
      <c r="Q207" s="100"/>
      <c r="R207" s="52"/>
    </row>
    <row r="208" spans="1:18" ht="25.35" customHeight="1">
      <c r="A208" s="135"/>
      <c r="B208" s="151"/>
      <c r="C208" s="151"/>
      <c r="D208" s="151"/>
      <c r="E208" s="151"/>
      <c r="F208" s="151"/>
      <c r="G208" s="153"/>
      <c r="H208" s="153"/>
      <c r="I208" s="153"/>
      <c r="J208" s="151"/>
      <c r="K208" s="100" t="s">
        <v>1228</v>
      </c>
      <c r="L208" s="100" t="s">
        <v>1229</v>
      </c>
      <c r="M208" s="100" t="s">
        <v>1412</v>
      </c>
      <c r="N208" s="100" t="s">
        <v>1242</v>
      </c>
      <c r="O208" s="100" t="s">
        <v>984</v>
      </c>
      <c r="P208" s="100"/>
      <c r="Q208" s="100"/>
      <c r="R208" s="52"/>
    </row>
    <row r="209" spans="1:18" ht="37.950000000000003" customHeight="1">
      <c r="A209" s="135"/>
      <c r="B209" s="151"/>
      <c r="C209" s="151"/>
      <c r="D209" s="151"/>
      <c r="E209" s="151"/>
      <c r="F209" s="151"/>
      <c r="G209" s="153"/>
      <c r="H209" s="153"/>
      <c r="I209" s="153"/>
      <c r="J209" s="151"/>
      <c r="K209" s="100" t="s">
        <v>1228</v>
      </c>
      <c r="L209" s="100" t="s">
        <v>1229</v>
      </c>
      <c r="M209" s="100" t="s">
        <v>1413</v>
      </c>
      <c r="N209" s="100" t="s">
        <v>1242</v>
      </c>
      <c r="O209" s="100" t="s">
        <v>985</v>
      </c>
      <c r="P209" s="100"/>
      <c r="Q209" s="100"/>
      <c r="R209" s="52"/>
    </row>
    <row r="210" spans="1:18" ht="49.95" customHeight="1">
      <c r="A210" s="135"/>
      <c r="B210" s="151"/>
      <c r="C210" s="151"/>
      <c r="D210" s="151"/>
      <c r="E210" s="151"/>
      <c r="F210" s="151"/>
      <c r="G210" s="153"/>
      <c r="H210" s="153"/>
      <c r="I210" s="153"/>
      <c r="J210" s="151"/>
      <c r="K210" s="100" t="s">
        <v>1217</v>
      </c>
      <c r="L210" s="100" t="s">
        <v>1218</v>
      </c>
      <c r="M210" s="100" t="s">
        <v>1414</v>
      </c>
      <c r="N210" s="100" t="s">
        <v>1242</v>
      </c>
      <c r="O210" s="100" t="s">
        <v>986</v>
      </c>
      <c r="P210" s="100"/>
      <c r="Q210" s="100"/>
      <c r="R210" s="52"/>
    </row>
    <row r="211" spans="1:18" ht="16.5" customHeight="1">
      <c r="A211" s="135"/>
      <c r="B211" s="151"/>
      <c r="C211" s="151"/>
      <c r="D211" s="151"/>
      <c r="E211" s="151"/>
      <c r="F211" s="151"/>
      <c r="G211" s="153"/>
      <c r="H211" s="153"/>
      <c r="I211" s="153"/>
      <c r="J211" s="151"/>
      <c r="K211" s="100" t="s">
        <v>1217</v>
      </c>
      <c r="L211" s="100" t="s">
        <v>1218</v>
      </c>
      <c r="M211" s="100" t="s">
        <v>1415</v>
      </c>
      <c r="N211" s="100" t="s">
        <v>1416</v>
      </c>
      <c r="O211" s="100" t="s">
        <v>969</v>
      </c>
      <c r="P211" s="100" t="s">
        <v>823</v>
      </c>
      <c r="Q211" s="100"/>
      <c r="R211" s="52"/>
    </row>
    <row r="212" spans="1:18" ht="49.95" customHeight="1">
      <c r="A212" s="135"/>
      <c r="B212" s="151"/>
      <c r="C212" s="151"/>
      <c r="D212" s="151"/>
      <c r="E212" s="151"/>
      <c r="F212" s="151"/>
      <c r="G212" s="153"/>
      <c r="H212" s="153"/>
      <c r="I212" s="153"/>
      <c r="J212" s="151"/>
      <c r="K212" s="100" t="s">
        <v>1217</v>
      </c>
      <c r="L212" s="100" t="s">
        <v>1223</v>
      </c>
      <c r="M212" s="100" t="s">
        <v>1414</v>
      </c>
      <c r="N212" s="100" t="s">
        <v>1242</v>
      </c>
      <c r="O212" s="100" t="s">
        <v>986</v>
      </c>
      <c r="P212" s="100"/>
      <c r="Q212" s="100"/>
      <c r="R212" s="52"/>
    </row>
    <row r="213" spans="1:18" ht="25.35" customHeight="1">
      <c r="A213" s="135"/>
      <c r="B213" s="151"/>
      <c r="C213" s="151"/>
      <c r="D213" s="151"/>
      <c r="E213" s="151"/>
      <c r="F213" s="151"/>
      <c r="G213" s="153"/>
      <c r="H213" s="153"/>
      <c r="I213" s="153"/>
      <c r="J213" s="151"/>
      <c r="K213" s="100" t="s">
        <v>1217</v>
      </c>
      <c r="L213" s="100" t="s">
        <v>1221</v>
      </c>
      <c r="M213" s="100" t="s">
        <v>1417</v>
      </c>
      <c r="N213" s="100" t="s">
        <v>1234</v>
      </c>
      <c r="O213" s="100" t="s">
        <v>987</v>
      </c>
      <c r="P213" s="100" t="s">
        <v>924</v>
      </c>
      <c r="Q213" s="100"/>
      <c r="R213" s="52"/>
    </row>
    <row r="214" spans="1:18" ht="16.5" customHeight="1">
      <c r="A214" s="135"/>
      <c r="B214" s="151"/>
      <c r="C214" s="151"/>
      <c r="D214" s="151"/>
      <c r="E214" s="151"/>
      <c r="F214" s="151"/>
      <c r="G214" s="153"/>
      <c r="H214" s="153"/>
      <c r="I214" s="153"/>
      <c r="J214" s="151"/>
      <c r="K214" s="100" t="s">
        <v>1217</v>
      </c>
      <c r="L214" s="100" t="s">
        <v>1221</v>
      </c>
      <c r="M214" s="100" t="s">
        <v>1418</v>
      </c>
      <c r="N214" s="100" t="s">
        <v>1234</v>
      </c>
      <c r="O214" s="100" t="s">
        <v>987</v>
      </c>
      <c r="P214" s="100" t="s">
        <v>924</v>
      </c>
      <c r="Q214" s="100"/>
      <c r="R214" s="52"/>
    </row>
    <row r="215" spans="1:18" ht="16.5" customHeight="1">
      <c r="A215" s="135"/>
      <c r="B215" s="151"/>
      <c r="C215" s="151"/>
      <c r="D215" s="151"/>
      <c r="E215" s="151"/>
      <c r="F215" s="151"/>
      <c r="G215" s="153"/>
      <c r="H215" s="153"/>
      <c r="I215" s="153"/>
      <c r="J215" s="151"/>
      <c r="K215" s="100" t="s">
        <v>1217</v>
      </c>
      <c r="L215" s="100" t="s">
        <v>1221</v>
      </c>
      <c r="M215" s="100" t="s">
        <v>1419</v>
      </c>
      <c r="N215" s="100" t="s">
        <v>1234</v>
      </c>
      <c r="O215" s="100" t="s">
        <v>988</v>
      </c>
      <c r="P215" s="100" t="s">
        <v>881</v>
      </c>
      <c r="Q215" s="100"/>
      <c r="R215" s="52"/>
    </row>
    <row r="216" spans="1:18" ht="16.5" customHeight="1">
      <c r="A216" s="135"/>
      <c r="B216" s="151"/>
      <c r="C216" s="151"/>
      <c r="D216" s="151"/>
      <c r="E216" s="151"/>
      <c r="F216" s="151"/>
      <c r="G216" s="153"/>
      <c r="H216" s="153"/>
      <c r="I216" s="153"/>
      <c r="J216" s="151"/>
      <c r="K216" s="100" t="s">
        <v>1217</v>
      </c>
      <c r="L216" s="100" t="s">
        <v>1221</v>
      </c>
      <c r="M216" s="100" t="s">
        <v>1420</v>
      </c>
      <c r="N216" s="100" t="s">
        <v>1234</v>
      </c>
      <c r="O216" s="100" t="s">
        <v>987</v>
      </c>
      <c r="P216" s="100" t="s">
        <v>924</v>
      </c>
      <c r="Q216" s="100"/>
      <c r="R216" s="52"/>
    </row>
    <row r="217" spans="1:18" ht="25.35" customHeight="1">
      <c r="A217" s="135"/>
      <c r="B217" s="151"/>
      <c r="C217" s="151"/>
      <c r="D217" s="151"/>
      <c r="E217" s="151"/>
      <c r="F217" s="151"/>
      <c r="G217" s="153"/>
      <c r="H217" s="153"/>
      <c r="I217" s="153"/>
      <c r="J217" s="151"/>
      <c r="K217" s="100" t="s">
        <v>1231</v>
      </c>
      <c r="L217" s="100" t="s">
        <v>1232</v>
      </c>
      <c r="M217" s="100" t="s">
        <v>1421</v>
      </c>
      <c r="N217" s="100" t="s">
        <v>1416</v>
      </c>
      <c r="O217" s="100" t="s">
        <v>827</v>
      </c>
      <c r="P217" s="100" t="s">
        <v>823</v>
      </c>
      <c r="Q217" s="100"/>
      <c r="R217" s="52"/>
    </row>
    <row r="218" spans="1:18" ht="37.950000000000003" customHeight="1">
      <c r="A218" s="135"/>
      <c r="B218" s="151"/>
      <c r="C218" s="151" t="s">
        <v>989</v>
      </c>
      <c r="D218" s="151" t="s">
        <v>815</v>
      </c>
      <c r="E218" s="151"/>
      <c r="F218" s="151" t="s">
        <v>990</v>
      </c>
      <c r="G218" s="152">
        <v>180000</v>
      </c>
      <c r="H218" s="153" t="s">
        <v>665</v>
      </c>
      <c r="I218" s="153"/>
      <c r="J218" s="151" t="s">
        <v>1422</v>
      </c>
      <c r="K218" s="100" t="s">
        <v>1228</v>
      </c>
      <c r="L218" s="100" t="s">
        <v>1229</v>
      </c>
      <c r="M218" s="100" t="s">
        <v>1423</v>
      </c>
      <c r="N218" s="100" t="s">
        <v>1242</v>
      </c>
      <c r="O218" s="100" t="s">
        <v>991</v>
      </c>
      <c r="P218" s="100"/>
      <c r="Q218" s="100"/>
      <c r="R218" s="52"/>
    </row>
    <row r="219" spans="1:18" ht="49.95" customHeight="1">
      <c r="A219" s="135"/>
      <c r="B219" s="151"/>
      <c r="C219" s="151"/>
      <c r="D219" s="151"/>
      <c r="E219" s="151"/>
      <c r="F219" s="151"/>
      <c r="G219" s="153"/>
      <c r="H219" s="153"/>
      <c r="I219" s="153"/>
      <c r="J219" s="151"/>
      <c r="K219" s="100" t="s">
        <v>1228</v>
      </c>
      <c r="L219" s="100" t="s">
        <v>1229</v>
      </c>
      <c r="M219" s="100" t="s">
        <v>1424</v>
      </c>
      <c r="N219" s="100" t="s">
        <v>1242</v>
      </c>
      <c r="O219" s="100" t="s">
        <v>992</v>
      </c>
      <c r="P219" s="100"/>
      <c r="Q219" s="100"/>
      <c r="R219" s="52"/>
    </row>
    <row r="220" spans="1:18" ht="25.05" customHeight="1">
      <c r="A220" s="135"/>
      <c r="B220" s="151"/>
      <c r="C220" s="151"/>
      <c r="D220" s="151"/>
      <c r="E220" s="151"/>
      <c r="F220" s="151"/>
      <c r="G220" s="153"/>
      <c r="H220" s="153"/>
      <c r="I220" s="153"/>
      <c r="J220" s="151"/>
      <c r="K220" s="100" t="s">
        <v>1228</v>
      </c>
      <c r="L220" s="100" t="s">
        <v>1229</v>
      </c>
      <c r="M220" s="100" t="s">
        <v>1425</v>
      </c>
      <c r="N220" s="100" t="s">
        <v>1242</v>
      </c>
      <c r="O220" s="100" t="s">
        <v>993</v>
      </c>
      <c r="P220" s="100"/>
      <c r="Q220" s="100"/>
      <c r="R220" s="52"/>
    </row>
    <row r="221" spans="1:18" ht="16.5" customHeight="1">
      <c r="A221" s="135"/>
      <c r="B221" s="151"/>
      <c r="C221" s="151"/>
      <c r="D221" s="151"/>
      <c r="E221" s="151"/>
      <c r="F221" s="151"/>
      <c r="G221" s="153"/>
      <c r="H221" s="153"/>
      <c r="I221" s="153"/>
      <c r="J221" s="151"/>
      <c r="K221" s="100" t="s">
        <v>1217</v>
      </c>
      <c r="L221" s="100" t="s">
        <v>1221</v>
      </c>
      <c r="M221" s="100" t="s">
        <v>1426</v>
      </c>
      <c r="N221" s="100" t="s">
        <v>1234</v>
      </c>
      <c r="O221" s="100" t="s">
        <v>819</v>
      </c>
      <c r="P221" s="100" t="s">
        <v>924</v>
      </c>
      <c r="Q221" s="100"/>
      <c r="R221" s="52"/>
    </row>
    <row r="222" spans="1:18" ht="16.5" customHeight="1">
      <c r="A222" s="135"/>
      <c r="B222" s="151"/>
      <c r="C222" s="151"/>
      <c r="D222" s="151"/>
      <c r="E222" s="151"/>
      <c r="F222" s="151"/>
      <c r="G222" s="153"/>
      <c r="H222" s="153"/>
      <c r="I222" s="153"/>
      <c r="J222" s="151"/>
      <c r="K222" s="100" t="s">
        <v>1217</v>
      </c>
      <c r="L222" s="100" t="s">
        <v>1221</v>
      </c>
      <c r="M222" s="100" t="s">
        <v>1427</v>
      </c>
      <c r="N222" s="100" t="s">
        <v>1234</v>
      </c>
      <c r="O222" s="100" t="s">
        <v>819</v>
      </c>
      <c r="P222" s="100" t="s">
        <v>924</v>
      </c>
      <c r="Q222" s="100"/>
      <c r="R222" s="52"/>
    </row>
    <row r="223" spans="1:18" ht="25.05" customHeight="1">
      <c r="A223" s="135"/>
      <c r="B223" s="151"/>
      <c r="C223" s="151"/>
      <c r="D223" s="151"/>
      <c r="E223" s="151"/>
      <c r="F223" s="151"/>
      <c r="G223" s="153"/>
      <c r="H223" s="153"/>
      <c r="I223" s="153"/>
      <c r="J223" s="151"/>
      <c r="K223" s="100" t="s">
        <v>1217</v>
      </c>
      <c r="L223" s="100" t="s">
        <v>1218</v>
      </c>
      <c r="M223" s="100" t="s">
        <v>1428</v>
      </c>
      <c r="N223" s="100" t="s">
        <v>1242</v>
      </c>
      <c r="O223" s="100" t="s">
        <v>994</v>
      </c>
      <c r="P223" s="100"/>
      <c r="Q223" s="100"/>
      <c r="R223" s="52"/>
    </row>
    <row r="224" spans="1:18" ht="25.05" customHeight="1">
      <c r="A224" s="135"/>
      <c r="B224" s="151"/>
      <c r="C224" s="151"/>
      <c r="D224" s="151"/>
      <c r="E224" s="151"/>
      <c r="F224" s="151"/>
      <c r="G224" s="153"/>
      <c r="H224" s="153"/>
      <c r="I224" s="153"/>
      <c r="J224" s="151"/>
      <c r="K224" s="100" t="s">
        <v>1217</v>
      </c>
      <c r="L224" s="100" t="s">
        <v>1218</v>
      </c>
      <c r="M224" s="100" t="s">
        <v>1429</v>
      </c>
      <c r="N224" s="100" t="s">
        <v>1242</v>
      </c>
      <c r="O224" s="100" t="s">
        <v>995</v>
      </c>
      <c r="P224" s="100"/>
      <c r="Q224" s="100"/>
      <c r="R224" s="52"/>
    </row>
    <row r="225" spans="1:18" ht="16.5" customHeight="1">
      <c r="A225" s="135"/>
      <c r="B225" s="151"/>
      <c r="C225" s="151"/>
      <c r="D225" s="151"/>
      <c r="E225" s="151"/>
      <c r="F225" s="151"/>
      <c r="G225" s="153"/>
      <c r="H225" s="153"/>
      <c r="I225" s="153"/>
      <c r="J225" s="151"/>
      <c r="K225" s="100" t="s">
        <v>1217</v>
      </c>
      <c r="L225" s="100" t="s">
        <v>1223</v>
      </c>
      <c r="M225" s="100" t="s">
        <v>1430</v>
      </c>
      <c r="N225" s="100" t="s">
        <v>1240</v>
      </c>
      <c r="O225" s="100" t="s">
        <v>816</v>
      </c>
      <c r="P225" s="100" t="s">
        <v>818</v>
      </c>
      <c r="Q225" s="100"/>
      <c r="R225" s="52"/>
    </row>
    <row r="226" spans="1:18" ht="16.5" customHeight="1">
      <c r="A226" s="135"/>
      <c r="B226" s="151"/>
      <c r="C226" s="151"/>
      <c r="D226" s="151"/>
      <c r="E226" s="151"/>
      <c r="F226" s="151"/>
      <c r="G226" s="153"/>
      <c r="H226" s="153"/>
      <c r="I226" s="153"/>
      <c r="J226" s="151"/>
      <c r="K226" s="100" t="s">
        <v>1217</v>
      </c>
      <c r="L226" s="100" t="s">
        <v>1223</v>
      </c>
      <c r="M226" s="100" t="s">
        <v>1431</v>
      </c>
      <c r="N226" s="100" t="s">
        <v>1240</v>
      </c>
      <c r="O226" s="100" t="s">
        <v>825</v>
      </c>
      <c r="P226" s="100" t="s">
        <v>818</v>
      </c>
      <c r="Q226" s="100"/>
      <c r="R226" s="52"/>
    </row>
    <row r="227" spans="1:18" ht="25.35" customHeight="1">
      <c r="A227" s="135"/>
      <c r="B227" s="151"/>
      <c r="C227" s="151"/>
      <c r="D227" s="151"/>
      <c r="E227" s="151"/>
      <c r="F227" s="151"/>
      <c r="G227" s="153"/>
      <c r="H227" s="153"/>
      <c r="I227" s="153"/>
      <c r="J227" s="151"/>
      <c r="K227" s="100" t="s">
        <v>1231</v>
      </c>
      <c r="L227" s="100" t="s">
        <v>1232</v>
      </c>
      <c r="M227" s="100" t="s">
        <v>1432</v>
      </c>
      <c r="N227" s="100" t="s">
        <v>1234</v>
      </c>
      <c r="O227" s="100" t="s">
        <v>822</v>
      </c>
      <c r="P227" s="100" t="s">
        <v>823</v>
      </c>
      <c r="Q227" s="100"/>
      <c r="R227" s="52"/>
    </row>
    <row r="228" spans="1:18" ht="25.35" customHeight="1">
      <c r="A228" s="135"/>
      <c r="B228" s="151"/>
      <c r="C228" s="151"/>
      <c r="D228" s="151"/>
      <c r="E228" s="151"/>
      <c r="F228" s="151"/>
      <c r="G228" s="153"/>
      <c r="H228" s="153"/>
      <c r="I228" s="153"/>
      <c r="J228" s="151"/>
      <c r="K228" s="100" t="s">
        <v>1231</v>
      </c>
      <c r="L228" s="100" t="s">
        <v>1232</v>
      </c>
      <c r="M228" s="100" t="s">
        <v>1421</v>
      </c>
      <c r="N228" s="100" t="s">
        <v>1234</v>
      </c>
      <c r="O228" s="100" t="s">
        <v>827</v>
      </c>
      <c r="P228" s="100" t="s">
        <v>823</v>
      </c>
      <c r="Q228" s="100"/>
      <c r="R228" s="52"/>
    </row>
    <row r="229" spans="1:18" ht="29.1" customHeight="1">
      <c r="A229" s="135"/>
      <c r="B229" s="151"/>
      <c r="C229" s="151" t="s">
        <v>996</v>
      </c>
      <c r="D229" s="151" t="s">
        <v>815</v>
      </c>
      <c r="E229" s="151"/>
      <c r="F229" s="151"/>
      <c r="G229" s="152">
        <v>39870000</v>
      </c>
      <c r="H229" s="153" t="s">
        <v>672</v>
      </c>
      <c r="I229" s="153"/>
      <c r="J229" s="151" t="s">
        <v>1433</v>
      </c>
      <c r="K229" s="100" t="s">
        <v>1231</v>
      </c>
      <c r="L229" s="100" t="s">
        <v>1232</v>
      </c>
      <c r="M229" s="100" t="s">
        <v>1434</v>
      </c>
      <c r="N229" s="100" t="s">
        <v>1234</v>
      </c>
      <c r="O229" s="100" t="s">
        <v>822</v>
      </c>
      <c r="P229" s="100" t="s">
        <v>823</v>
      </c>
      <c r="Q229" s="100"/>
      <c r="R229" s="52"/>
    </row>
    <row r="230" spans="1:18" ht="29.1" customHeight="1">
      <c r="A230" s="135"/>
      <c r="B230" s="151"/>
      <c r="C230" s="151"/>
      <c r="D230" s="151"/>
      <c r="E230" s="151"/>
      <c r="F230" s="151"/>
      <c r="G230" s="153"/>
      <c r="H230" s="153"/>
      <c r="I230" s="153"/>
      <c r="J230" s="151"/>
      <c r="K230" s="100" t="s">
        <v>1217</v>
      </c>
      <c r="L230" s="100" t="s">
        <v>1223</v>
      </c>
      <c r="M230" s="100" t="s">
        <v>1298</v>
      </c>
      <c r="N230" s="100" t="s">
        <v>1242</v>
      </c>
      <c r="O230" s="100" t="s">
        <v>997</v>
      </c>
      <c r="P230" s="100"/>
      <c r="Q230" s="100"/>
      <c r="R230" s="52"/>
    </row>
    <row r="231" spans="1:18" ht="29.1" customHeight="1">
      <c r="A231" s="135"/>
      <c r="B231" s="151"/>
      <c r="C231" s="151"/>
      <c r="D231" s="151"/>
      <c r="E231" s="151"/>
      <c r="F231" s="151"/>
      <c r="G231" s="153"/>
      <c r="H231" s="153"/>
      <c r="I231" s="153"/>
      <c r="J231" s="151"/>
      <c r="K231" s="100" t="s">
        <v>1217</v>
      </c>
      <c r="L231" s="100" t="s">
        <v>1221</v>
      </c>
      <c r="M231" s="100" t="s">
        <v>1435</v>
      </c>
      <c r="N231" s="100" t="s">
        <v>1220</v>
      </c>
      <c r="O231" s="100" t="s">
        <v>998</v>
      </c>
      <c r="P231" s="100" t="s">
        <v>999</v>
      </c>
      <c r="Q231" s="100"/>
      <c r="R231" s="52"/>
    </row>
    <row r="232" spans="1:18" ht="29.1" customHeight="1">
      <c r="A232" s="135"/>
      <c r="B232" s="151"/>
      <c r="C232" s="151"/>
      <c r="D232" s="151"/>
      <c r="E232" s="151"/>
      <c r="F232" s="151"/>
      <c r="G232" s="153"/>
      <c r="H232" s="153"/>
      <c r="I232" s="153"/>
      <c r="J232" s="151"/>
      <c r="K232" s="100" t="s">
        <v>1217</v>
      </c>
      <c r="L232" s="100" t="s">
        <v>1221</v>
      </c>
      <c r="M232" s="100" t="s">
        <v>1436</v>
      </c>
      <c r="N232" s="100" t="s">
        <v>1220</v>
      </c>
      <c r="O232" s="100" t="s">
        <v>1000</v>
      </c>
      <c r="P232" s="100" t="s">
        <v>933</v>
      </c>
      <c r="Q232" s="100"/>
      <c r="R232" s="52"/>
    </row>
    <row r="233" spans="1:18" ht="29.1" customHeight="1">
      <c r="A233" s="135"/>
      <c r="B233" s="151"/>
      <c r="C233" s="151"/>
      <c r="D233" s="151"/>
      <c r="E233" s="151"/>
      <c r="F233" s="151"/>
      <c r="G233" s="153"/>
      <c r="H233" s="153"/>
      <c r="I233" s="153"/>
      <c r="J233" s="151"/>
      <c r="K233" s="100" t="s">
        <v>1217</v>
      </c>
      <c r="L233" s="100" t="s">
        <v>1221</v>
      </c>
      <c r="M233" s="100" t="s">
        <v>1437</v>
      </c>
      <c r="N233" s="100" t="s">
        <v>1220</v>
      </c>
      <c r="O233" s="100" t="s">
        <v>1001</v>
      </c>
      <c r="P233" s="100" t="s">
        <v>933</v>
      </c>
      <c r="Q233" s="100"/>
      <c r="R233" s="52"/>
    </row>
    <row r="234" spans="1:18" ht="29.1" customHeight="1">
      <c r="A234" s="135"/>
      <c r="B234" s="151"/>
      <c r="C234" s="151"/>
      <c r="D234" s="151"/>
      <c r="E234" s="151"/>
      <c r="F234" s="151"/>
      <c r="G234" s="153"/>
      <c r="H234" s="153"/>
      <c r="I234" s="153"/>
      <c r="J234" s="151"/>
      <c r="K234" s="100" t="s">
        <v>1217</v>
      </c>
      <c r="L234" s="100" t="s">
        <v>1218</v>
      </c>
      <c r="M234" s="100" t="s">
        <v>1438</v>
      </c>
      <c r="N234" s="100" t="s">
        <v>1220</v>
      </c>
      <c r="O234" s="100" t="s">
        <v>889</v>
      </c>
      <c r="P234" s="100" t="s">
        <v>823</v>
      </c>
      <c r="Q234" s="100"/>
      <c r="R234" s="52"/>
    </row>
    <row r="235" spans="1:18" ht="29.1" customHeight="1">
      <c r="A235" s="135"/>
      <c r="B235" s="151"/>
      <c r="C235" s="151"/>
      <c r="D235" s="151"/>
      <c r="E235" s="151"/>
      <c r="F235" s="151"/>
      <c r="G235" s="153"/>
      <c r="H235" s="153"/>
      <c r="I235" s="153"/>
      <c r="J235" s="151"/>
      <c r="K235" s="100" t="s">
        <v>1225</v>
      </c>
      <c r="L235" s="100" t="s">
        <v>1226</v>
      </c>
      <c r="M235" s="100" t="s">
        <v>1367</v>
      </c>
      <c r="N235" s="100" t="s">
        <v>1240</v>
      </c>
      <c r="O235" s="100" t="s">
        <v>1002</v>
      </c>
      <c r="P235" s="100" t="s">
        <v>821</v>
      </c>
      <c r="Q235" s="100"/>
      <c r="R235" s="52"/>
    </row>
    <row r="236" spans="1:18" ht="29.1" customHeight="1">
      <c r="A236" s="135"/>
      <c r="B236" s="151"/>
      <c r="C236" s="151"/>
      <c r="D236" s="151"/>
      <c r="E236" s="151"/>
      <c r="F236" s="151"/>
      <c r="G236" s="153"/>
      <c r="H236" s="153"/>
      <c r="I236" s="153"/>
      <c r="J236" s="151"/>
      <c r="K236" s="100" t="s">
        <v>1228</v>
      </c>
      <c r="L236" s="100" t="s">
        <v>1229</v>
      </c>
      <c r="M236" s="100" t="s">
        <v>1335</v>
      </c>
      <c r="N236" s="100" t="s">
        <v>1242</v>
      </c>
      <c r="O236" s="100" t="s">
        <v>1003</v>
      </c>
      <c r="P236" s="100"/>
      <c r="Q236" s="100"/>
      <c r="R236" s="52"/>
    </row>
    <row r="237" spans="1:18" ht="25.35" customHeight="1">
      <c r="A237" s="135"/>
      <c r="B237" s="151"/>
      <c r="C237" s="151" t="s">
        <v>1004</v>
      </c>
      <c r="D237" s="151" t="s">
        <v>815</v>
      </c>
      <c r="E237" s="151" t="s">
        <v>1005</v>
      </c>
      <c r="F237" s="151" t="s">
        <v>1006</v>
      </c>
      <c r="G237" s="152">
        <v>130000000</v>
      </c>
      <c r="H237" s="152">
        <v>130000000</v>
      </c>
      <c r="I237" s="153"/>
      <c r="J237" s="151" t="s">
        <v>1439</v>
      </c>
      <c r="K237" s="100" t="s">
        <v>1231</v>
      </c>
      <c r="L237" s="100" t="s">
        <v>1232</v>
      </c>
      <c r="M237" s="100" t="s">
        <v>1440</v>
      </c>
      <c r="N237" s="100" t="s">
        <v>1234</v>
      </c>
      <c r="O237" s="100" t="s">
        <v>848</v>
      </c>
      <c r="P237" s="100" t="s">
        <v>823</v>
      </c>
      <c r="Q237" s="100"/>
      <c r="R237" s="52"/>
    </row>
    <row r="238" spans="1:18" ht="16.5" customHeight="1">
      <c r="A238" s="135"/>
      <c r="B238" s="151"/>
      <c r="C238" s="151"/>
      <c r="D238" s="151"/>
      <c r="E238" s="151"/>
      <c r="F238" s="151"/>
      <c r="G238" s="153"/>
      <c r="H238" s="153"/>
      <c r="I238" s="153"/>
      <c r="J238" s="151"/>
      <c r="K238" s="100" t="s">
        <v>1217</v>
      </c>
      <c r="L238" s="100" t="s">
        <v>1221</v>
      </c>
      <c r="M238" s="100" t="s">
        <v>1441</v>
      </c>
      <c r="N238" s="100" t="s">
        <v>1220</v>
      </c>
      <c r="O238" s="100" t="s">
        <v>938</v>
      </c>
      <c r="P238" s="100" t="s">
        <v>823</v>
      </c>
      <c r="Q238" s="100"/>
      <c r="R238" s="52"/>
    </row>
    <row r="239" spans="1:18" ht="16.5" customHeight="1">
      <c r="A239" s="135"/>
      <c r="B239" s="151"/>
      <c r="C239" s="151"/>
      <c r="D239" s="151"/>
      <c r="E239" s="151"/>
      <c r="F239" s="151"/>
      <c r="G239" s="153"/>
      <c r="H239" s="153"/>
      <c r="I239" s="153"/>
      <c r="J239" s="151"/>
      <c r="K239" s="100" t="s">
        <v>1217</v>
      </c>
      <c r="L239" s="100" t="s">
        <v>1221</v>
      </c>
      <c r="M239" s="100" t="s">
        <v>1442</v>
      </c>
      <c r="N239" s="100" t="s">
        <v>1220</v>
      </c>
      <c r="O239" s="100" t="s">
        <v>893</v>
      </c>
      <c r="P239" s="100" t="s">
        <v>1007</v>
      </c>
      <c r="Q239" s="100"/>
      <c r="R239" s="52"/>
    </row>
    <row r="240" spans="1:18" ht="16.5" customHeight="1">
      <c r="A240" s="135"/>
      <c r="B240" s="151"/>
      <c r="C240" s="151"/>
      <c r="D240" s="151"/>
      <c r="E240" s="151"/>
      <c r="F240" s="151"/>
      <c r="G240" s="153"/>
      <c r="H240" s="153"/>
      <c r="I240" s="153"/>
      <c r="J240" s="151"/>
      <c r="K240" s="100" t="s">
        <v>1217</v>
      </c>
      <c r="L240" s="100" t="s">
        <v>1223</v>
      </c>
      <c r="M240" s="100" t="s">
        <v>1298</v>
      </c>
      <c r="N240" s="100" t="s">
        <v>1242</v>
      </c>
      <c r="O240" s="100" t="s">
        <v>1008</v>
      </c>
      <c r="P240" s="100"/>
      <c r="Q240" s="100"/>
      <c r="R240" s="52"/>
    </row>
    <row r="241" spans="1:18" ht="16.5" customHeight="1">
      <c r="A241" s="135"/>
      <c r="B241" s="151"/>
      <c r="C241" s="151"/>
      <c r="D241" s="151"/>
      <c r="E241" s="151"/>
      <c r="F241" s="151"/>
      <c r="G241" s="153"/>
      <c r="H241" s="153"/>
      <c r="I241" s="153"/>
      <c r="J241" s="151"/>
      <c r="K241" s="100" t="s">
        <v>1228</v>
      </c>
      <c r="L241" s="100" t="s">
        <v>1229</v>
      </c>
      <c r="M241" s="100" t="s">
        <v>1443</v>
      </c>
      <c r="N241" s="100" t="s">
        <v>1242</v>
      </c>
      <c r="O241" s="100" t="s">
        <v>1009</v>
      </c>
      <c r="P241" s="100"/>
      <c r="Q241" s="100"/>
      <c r="R241" s="52"/>
    </row>
    <row r="242" spans="1:18" ht="25.35" customHeight="1">
      <c r="A242" s="135"/>
      <c r="B242" s="151" t="s">
        <v>1010</v>
      </c>
      <c r="C242" s="151" t="s">
        <v>1011</v>
      </c>
      <c r="D242" s="151" t="s">
        <v>815</v>
      </c>
      <c r="E242" s="151" t="s">
        <v>1012</v>
      </c>
      <c r="F242" s="151" t="s">
        <v>1013</v>
      </c>
      <c r="G242" s="152">
        <v>120000</v>
      </c>
      <c r="H242" s="152">
        <v>120000</v>
      </c>
      <c r="I242" s="153"/>
      <c r="J242" s="151" t="s">
        <v>55</v>
      </c>
      <c r="K242" s="26" t="s">
        <v>6</v>
      </c>
      <c r="L242" s="26" t="s">
        <v>56</v>
      </c>
      <c r="M242" s="26" t="s">
        <v>52</v>
      </c>
      <c r="N242" s="26" t="s">
        <v>57</v>
      </c>
      <c r="O242" s="26" t="s">
        <v>974</v>
      </c>
      <c r="P242" s="26" t="s">
        <v>1014</v>
      </c>
      <c r="Q242" s="26"/>
      <c r="R242" s="52"/>
    </row>
    <row r="243" spans="1:18" ht="25.35" customHeight="1">
      <c r="A243" s="135"/>
      <c r="B243" s="151"/>
      <c r="C243" s="151"/>
      <c r="D243" s="151"/>
      <c r="E243" s="151"/>
      <c r="F243" s="151"/>
      <c r="G243" s="153"/>
      <c r="H243" s="153"/>
      <c r="I243" s="153"/>
      <c r="J243" s="151"/>
      <c r="K243" s="26" t="s">
        <v>11</v>
      </c>
      <c r="L243" s="26" t="s">
        <v>12</v>
      </c>
      <c r="M243" s="26" t="s">
        <v>52</v>
      </c>
      <c r="N243" s="26" t="s">
        <v>13</v>
      </c>
      <c r="O243" s="26" t="s">
        <v>974</v>
      </c>
      <c r="P243" s="26" t="s">
        <v>1015</v>
      </c>
      <c r="Q243" s="26"/>
      <c r="R243" s="52"/>
    </row>
    <row r="244" spans="1:18" ht="51.75" customHeight="1">
      <c r="A244" s="135"/>
      <c r="B244" s="151"/>
      <c r="C244" s="151"/>
      <c r="D244" s="151"/>
      <c r="E244" s="151"/>
      <c r="F244" s="151"/>
      <c r="G244" s="153"/>
      <c r="H244" s="153"/>
      <c r="I244" s="153"/>
      <c r="J244" s="151"/>
      <c r="K244" s="26" t="s">
        <v>9</v>
      </c>
      <c r="L244" s="26" t="s">
        <v>10</v>
      </c>
      <c r="M244" s="26" t="s">
        <v>58</v>
      </c>
      <c r="N244" s="26" t="s">
        <v>57</v>
      </c>
      <c r="O244" s="26" t="s">
        <v>1016</v>
      </c>
      <c r="P244" s="26" t="s">
        <v>1014</v>
      </c>
      <c r="Q244" s="26"/>
      <c r="R244" s="52"/>
    </row>
    <row r="245" spans="1:18" ht="25.35" customHeight="1">
      <c r="A245" s="135"/>
      <c r="B245" s="151"/>
      <c r="C245" s="151"/>
      <c r="D245" s="151"/>
      <c r="E245" s="151"/>
      <c r="F245" s="151"/>
      <c r="G245" s="153"/>
      <c r="H245" s="153"/>
      <c r="I245" s="153"/>
      <c r="J245" s="151"/>
      <c r="K245" s="26" t="s">
        <v>0</v>
      </c>
      <c r="L245" s="26" t="s">
        <v>3</v>
      </c>
      <c r="M245" s="26" t="s">
        <v>59</v>
      </c>
      <c r="N245" s="26" t="s">
        <v>2</v>
      </c>
      <c r="O245" s="26" t="s">
        <v>974</v>
      </c>
      <c r="P245" s="26" t="s">
        <v>908</v>
      </c>
      <c r="Q245" s="26"/>
      <c r="R245" s="52"/>
    </row>
    <row r="246" spans="1:18" ht="21.45" customHeight="1">
      <c r="A246" s="135"/>
      <c r="B246" s="151"/>
      <c r="C246" s="151"/>
      <c r="D246" s="151"/>
      <c r="E246" s="151"/>
      <c r="F246" s="151"/>
      <c r="G246" s="153"/>
      <c r="H246" s="153"/>
      <c r="I246" s="153"/>
      <c r="J246" s="151"/>
      <c r="K246" s="26" t="s">
        <v>0</v>
      </c>
      <c r="L246" s="26" t="s">
        <v>1</v>
      </c>
      <c r="M246" s="26" t="s">
        <v>60</v>
      </c>
      <c r="N246" s="26" t="s">
        <v>2</v>
      </c>
      <c r="O246" s="26" t="s">
        <v>1017</v>
      </c>
      <c r="P246" s="26" t="s">
        <v>850</v>
      </c>
      <c r="Q246" s="26"/>
      <c r="R246" s="52"/>
    </row>
    <row r="247" spans="1:18" ht="21.45" customHeight="1">
      <c r="A247" s="135"/>
      <c r="B247" s="151"/>
      <c r="C247" s="151"/>
      <c r="D247" s="151"/>
      <c r="E247" s="151"/>
      <c r="F247" s="151"/>
      <c r="G247" s="153"/>
      <c r="H247" s="153"/>
      <c r="I247" s="153"/>
      <c r="J247" s="151"/>
      <c r="K247" s="26" t="s">
        <v>0</v>
      </c>
      <c r="L247" s="26" t="s">
        <v>4</v>
      </c>
      <c r="M247" s="26" t="s">
        <v>61</v>
      </c>
      <c r="N247" s="26" t="s">
        <v>2</v>
      </c>
      <c r="O247" s="26" t="s">
        <v>1017</v>
      </c>
      <c r="P247" s="26" t="s">
        <v>1014</v>
      </c>
      <c r="Q247" s="26"/>
      <c r="R247" s="52"/>
    </row>
    <row r="248" spans="1:18" ht="36.6" customHeight="1">
      <c r="A248" s="135"/>
      <c r="B248" s="151"/>
      <c r="C248" s="151" t="s">
        <v>1018</v>
      </c>
      <c r="D248" s="151" t="s">
        <v>815</v>
      </c>
      <c r="E248" s="151" t="s">
        <v>1019</v>
      </c>
      <c r="F248" s="151" t="s">
        <v>1020</v>
      </c>
      <c r="G248" s="152">
        <v>56779.91</v>
      </c>
      <c r="H248" s="152">
        <v>56779.91</v>
      </c>
      <c r="I248" s="153"/>
      <c r="J248" s="151" t="s">
        <v>62</v>
      </c>
      <c r="K248" s="26" t="s">
        <v>14</v>
      </c>
      <c r="L248" s="26" t="s">
        <v>15</v>
      </c>
      <c r="M248" s="26" t="s">
        <v>63</v>
      </c>
      <c r="N248" s="26" t="s">
        <v>17</v>
      </c>
      <c r="O248" s="26" t="s">
        <v>825</v>
      </c>
      <c r="P248" s="26" t="s">
        <v>873</v>
      </c>
      <c r="Q248" s="26"/>
      <c r="R248" s="52"/>
    </row>
    <row r="249" spans="1:18" ht="36.6" customHeight="1">
      <c r="A249" s="135"/>
      <c r="B249" s="151"/>
      <c r="C249" s="151"/>
      <c r="D249" s="151"/>
      <c r="E249" s="151"/>
      <c r="F249" s="151"/>
      <c r="G249" s="153"/>
      <c r="H249" s="153"/>
      <c r="I249" s="153"/>
      <c r="J249" s="151"/>
      <c r="K249" s="26" t="s">
        <v>14</v>
      </c>
      <c r="L249" s="26" t="s">
        <v>18</v>
      </c>
      <c r="M249" s="26" t="s">
        <v>64</v>
      </c>
      <c r="N249" s="26" t="s">
        <v>17</v>
      </c>
      <c r="O249" s="26" t="s">
        <v>889</v>
      </c>
      <c r="P249" s="26" t="s">
        <v>873</v>
      </c>
      <c r="Q249" s="26"/>
      <c r="R249" s="52"/>
    </row>
    <row r="250" spans="1:18" ht="36.6" customHeight="1">
      <c r="A250" s="135"/>
      <c r="B250" s="151"/>
      <c r="C250" s="151"/>
      <c r="D250" s="151"/>
      <c r="E250" s="151"/>
      <c r="F250" s="151"/>
      <c r="G250" s="153"/>
      <c r="H250" s="153"/>
      <c r="I250" s="153"/>
      <c r="J250" s="151"/>
      <c r="K250" s="26" t="s">
        <v>14</v>
      </c>
      <c r="L250" s="26" t="s">
        <v>19</v>
      </c>
      <c r="M250" s="26" t="s">
        <v>37</v>
      </c>
      <c r="N250" s="26" t="s">
        <v>17</v>
      </c>
      <c r="O250" s="26" t="s">
        <v>1021</v>
      </c>
      <c r="P250" s="26" t="s">
        <v>873</v>
      </c>
      <c r="Q250" s="26"/>
      <c r="R250" s="52"/>
    </row>
    <row r="251" spans="1:18" ht="36.6" customHeight="1">
      <c r="A251" s="135"/>
      <c r="B251" s="151"/>
      <c r="C251" s="151"/>
      <c r="D251" s="151"/>
      <c r="E251" s="151"/>
      <c r="F251" s="151"/>
      <c r="G251" s="153"/>
      <c r="H251" s="153"/>
      <c r="I251" s="153"/>
      <c r="J251" s="151"/>
      <c r="K251" s="26" t="s">
        <v>28</v>
      </c>
      <c r="L251" s="26" t="s">
        <v>29</v>
      </c>
      <c r="M251" s="26" t="s">
        <v>65</v>
      </c>
      <c r="N251" s="26" t="s">
        <v>17</v>
      </c>
      <c r="O251" s="26" t="s">
        <v>825</v>
      </c>
      <c r="P251" s="26" t="s">
        <v>873</v>
      </c>
      <c r="Q251" s="26"/>
      <c r="R251" s="52"/>
    </row>
    <row r="252" spans="1:18" ht="36.6" customHeight="1">
      <c r="A252" s="135"/>
      <c r="B252" s="151"/>
      <c r="C252" s="151"/>
      <c r="D252" s="151"/>
      <c r="E252" s="151"/>
      <c r="F252" s="151"/>
      <c r="G252" s="153"/>
      <c r="H252" s="153"/>
      <c r="I252" s="153"/>
      <c r="J252" s="151"/>
      <c r="K252" s="26" t="s">
        <v>20</v>
      </c>
      <c r="L252" s="26" t="s">
        <v>21</v>
      </c>
      <c r="M252" s="26" t="s">
        <v>66</v>
      </c>
      <c r="N252" s="26" t="s">
        <v>23</v>
      </c>
      <c r="O252" s="26" t="s">
        <v>822</v>
      </c>
      <c r="P252" s="26" t="s">
        <v>873</v>
      </c>
      <c r="Q252" s="26"/>
      <c r="R252" s="52"/>
    </row>
    <row r="253" spans="1:18" ht="36.6" customHeight="1">
      <c r="A253" s="135"/>
      <c r="B253" s="151"/>
      <c r="C253" s="151"/>
      <c r="D253" s="151"/>
      <c r="E253" s="151"/>
      <c r="F253" s="151"/>
      <c r="G253" s="153"/>
      <c r="H253" s="153"/>
      <c r="I253" s="153"/>
      <c r="J253" s="151"/>
      <c r="K253" s="26" t="s">
        <v>24</v>
      </c>
      <c r="L253" s="26" t="s">
        <v>25</v>
      </c>
      <c r="M253" s="26" t="s">
        <v>67</v>
      </c>
      <c r="N253" s="26" t="s">
        <v>27</v>
      </c>
      <c r="O253" s="26" t="s">
        <v>1021</v>
      </c>
      <c r="P253" s="26" t="s">
        <v>873</v>
      </c>
      <c r="Q253" s="26"/>
      <c r="R253" s="52"/>
    </row>
    <row r="254" spans="1:18" ht="17.850000000000001" customHeight="1">
      <c r="A254" s="135"/>
      <c r="B254" s="151"/>
      <c r="C254" s="151" t="s">
        <v>1022</v>
      </c>
      <c r="D254" s="151" t="s">
        <v>815</v>
      </c>
      <c r="E254" s="151" t="s">
        <v>1023</v>
      </c>
      <c r="F254" s="151" t="s">
        <v>1024</v>
      </c>
      <c r="G254" s="152">
        <v>1790000</v>
      </c>
      <c r="H254" s="152">
        <v>1790000</v>
      </c>
      <c r="I254" s="153"/>
      <c r="J254" s="151" t="s">
        <v>68</v>
      </c>
      <c r="K254" s="26" t="s">
        <v>0</v>
      </c>
      <c r="L254" s="26" t="s">
        <v>1</v>
      </c>
      <c r="M254" s="26" t="s">
        <v>69</v>
      </c>
      <c r="N254" s="26" t="s">
        <v>2</v>
      </c>
      <c r="O254" s="26" t="s">
        <v>839</v>
      </c>
      <c r="P254" s="26" t="s">
        <v>1025</v>
      </c>
      <c r="Q254" s="26"/>
      <c r="R254" s="52"/>
    </row>
    <row r="255" spans="1:18" ht="17.850000000000001" customHeight="1">
      <c r="A255" s="135"/>
      <c r="B255" s="151"/>
      <c r="C255" s="151"/>
      <c r="D255" s="151"/>
      <c r="E255" s="151"/>
      <c r="F255" s="151"/>
      <c r="G255" s="153"/>
      <c r="H255" s="153"/>
      <c r="I255" s="153"/>
      <c r="J255" s="151"/>
      <c r="K255" s="26" t="s">
        <v>0</v>
      </c>
      <c r="L255" s="26" t="s">
        <v>3</v>
      </c>
      <c r="M255" s="26" t="s">
        <v>70</v>
      </c>
      <c r="N255" s="26" t="s">
        <v>2</v>
      </c>
      <c r="O255" s="26" t="s">
        <v>1026</v>
      </c>
      <c r="P255" s="26" t="s">
        <v>908</v>
      </c>
      <c r="Q255" s="26"/>
      <c r="R255" s="52"/>
    </row>
    <row r="256" spans="1:18" ht="17.850000000000001" customHeight="1">
      <c r="A256" s="135"/>
      <c r="B256" s="151"/>
      <c r="C256" s="151"/>
      <c r="D256" s="151"/>
      <c r="E256" s="151"/>
      <c r="F256" s="151"/>
      <c r="G256" s="153"/>
      <c r="H256" s="153"/>
      <c r="I256" s="153"/>
      <c r="J256" s="151"/>
      <c r="K256" s="26" t="s">
        <v>0</v>
      </c>
      <c r="L256" s="26" t="s">
        <v>4</v>
      </c>
      <c r="M256" s="26" t="s">
        <v>71</v>
      </c>
      <c r="N256" s="26" t="s">
        <v>2</v>
      </c>
      <c r="O256" s="26" t="s">
        <v>839</v>
      </c>
      <c r="P256" s="26" t="s">
        <v>1025</v>
      </c>
      <c r="Q256" s="26"/>
      <c r="R256" s="52"/>
    </row>
    <row r="257" spans="1:18" ht="17.850000000000001" customHeight="1">
      <c r="A257" s="135"/>
      <c r="B257" s="151"/>
      <c r="C257" s="151"/>
      <c r="D257" s="151"/>
      <c r="E257" s="151"/>
      <c r="F257" s="151"/>
      <c r="G257" s="153"/>
      <c r="H257" s="153"/>
      <c r="I257" s="153"/>
      <c r="J257" s="151"/>
      <c r="K257" s="26" t="s">
        <v>9</v>
      </c>
      <c r="L257" s="26" t="s">
        <v>10</v>
      </c>
      <c r="M257" s="26" t="s">
        <v>72</v>
      </c>
      <c r="N257" s="26" t="s">
        <v>57</v>
      </c>
      <c r="O257" s="26" t="s">
        <v>974</v>
      </c>
      <c r="P257" s="26" t="s">
        <v>1025</v>
      </c>
      <c r="Q257" s="26"/>
      <c r="R257" s="52"/>
    </row>
    <row r="258" spans="1:18" ht="25.35" customHeight="1">
      <c r="A258" s="135"/>
      <c r="B258" s="151"/>
      <c r="C258" s="151"/>
      <c r="D258" s="151"/>
      <c r="E258" s="151"/>
      <c r="F258" s="151"/>
      <c r="G258" s="153"/>
      <c r="H258" s="153"/>
      <c r="I258" s="153"/>
      <c r="J258" s="151"/>
      <c r="K258" s="26" t="s">
        <v>11</v>
      </c>
      <c r="L258" s="26" t="s">
        <v>12</v>
      </c>
      <c r="M258" s="26" t="s">
        <v>48</v>
      </c>
      <c r="N258" s="26" t="s">
        <v>57</v>
      </c>
      <c r="O258" s="26" t="s">
        <v>974</v>
      </c>
      <c r="P258" s="26" t="s">
        <v>1025</v>
      </c>
      <c r="Q258" s="26"/>
      <c r="R258" s="52"/>
    </row>
    <row r="259" spans="1:18" ht="16.5" customHeight="1">
      <c r="A259" s="135"/>
      <c r="B259" s="151"/>
      <c r="C259" s="151" t="s">
        <v>1027</v>
      </c>
      <c r="D259" s="151" t="s">
        <v>815</v>
      </c>
      <c r="E259" s="151" t="s">
        <v>1023</v>
      </c>
      <c r="F259" s="151" t="s">
        <v>1024</v>
      </c>
      <c r="G259" s="152">
        <v>329062.07</v>
      </c>
      <c r="H259" s="152">
        <f>G259</f>
        <v>329062.07</v>
      </c>
      <c r="I259" s="153"/>
      <c r="J259" s="151" t="s">
        <v>73</v>
      </c>
      <c r="K259" s="26" t="s">
        <v>24</v>
      </c>
      <c r="L259" s="26" t="s">
        <v>74</v>
      </c>
      <c r="M259" s="26" t="s">
        <v>75</v>
      </c>
      <c r="N259" s="26" t="s">
        <v>54</v>
      </c>
      <c r="O259" s="26" t="s">
        <v>974</v>
      </c>
      <c r="P259" s="26" t="s">
        <v>873</v>
      </c>
      <c r="Q259" s="26"/>
      <c r="R259" s="52"/>
    </row>
    <row r="260" spans="1:18" ht="16.5" customHeight="1">
      <c r="A260" s="135"/>
      <c r="B260" s="151"/>
      <c r="C260" s="151"/>
      <c r="D260" s="151"/>
      <c r="E260" s="151"/>
      <c r="F260" s="151"/>
      <c r="G260" s="153"/>
      <c r="H260" s="153"/>
      <c r="I260" s="153"/>
      <c r="J260" s="151"/>
      <c r="K260" s="26" t="s">
        <v>14</v>
      </c>
      <c r="L260" s="26" t="s">
        <v>15</v>
      </c>
      <c r="M260" s="26" t="s">
        <v>76</v>
      </c>
      <c r="N260" s="26" t="s">
        <v>17</v>
      </c>
      <c r="O260" s="26" t="s">
        <v>1017</v>
      </c>
      <c r="P260" s="26" t="s">
        <v>873</v>
      </c>
      <c r="Q260" s="26"/>
      <c r="R260" s="52"/>
    </row>
    <row r="261" spans="1:18" ht="16.5" customHeight="1">
      <c r="A261" s="135"/>
      <c r="B261" s="151"/>
      <c r="C261" s="151"/>
      <c r="D261" s="151"/>
      <c r="E261" s="151"/>
      <c r="F261" s="151"/>
      <c r="G261" s="153"/>
      <c r="H261" s="153"/>
      <c r="I261" s="153"/>
      <c r="J261" s="151"/>
      <c r="K261" s="26" t="s">
        <v>14</v>
      </c>
      <c r="L261" s="26" t="s">
        <v>19</v>
      </c>
      <c r="M261" s="26" t="s">
        <v>75</v>
      </c>
      <c r="N261" s="26" t="s">
        <v>17</v>
      </c>
      <c r="O261" s="26" t="s">
        <v>1028</v>
      </c>
      <c r="P261" s="26" t="s">
        <v>1029</v>
      </c>
      <c r="Q261" s="26"/>
      <c r="R261" s="52"/>
    </row>
    <row r="262" spans="1:18" ht="16.5" customHeight="1">
      <c r="A262" s="135"/>
      <c r="B262" s="151"/>
      <c r="C262" s="151"/>
      <c r="D262" s="151"/>
      <c r="E262" s="151"/>
      <c r="F262" s="151"/>
      <c r="G262" s="153"/>
      <c r="H262" s="153"/>
      <c r="I262" s="153"/>
      <c r="J262" s="151"/>
      <c r="K262" s="26" t="s">
        <v>14</v>
      </c>
      <c r="L262" s="26" t="s">
        <v>18</v>
      </c>
      <c r="M262" s="26" t="s">
        <v>75</v>
      </c>
      <c r="N262" s="26" t="s">
        <v>54</v>
      </c>
      <c r="O262" s="26" t="s">
        <v>1017</v>
      </c>
      <c r="P262" s="26" t="s">
        <v>873</v>
      </c>
      <c r="Q262" s="26"/>
      <c r="R262" s="52"/>
    </row>
    <row r="263" spans="1:18" ht="25.35" customHeight="1">
      <c r="A263" s="135"/>
      <c r="B263" s="151"/>
      <c r="C263" s="151"/>
      <c r="D263" s="151"/>
      <c r="E263" s="151"/>
      <c r="F263" s="151"/>
      <c r="G263" s="153"/>
      <c r="H263" s="153"/>
      <c r="I263" s="153"/>
      <c r="J263" s="151"/>
      <c r="K263" s="26" t="s">
        <v>20</v>
      </c>
      <c r="L263" s="26" t="s">
        <v>21</v>
      </c>
      <c r="M263" s="26" t="s">
        <v>77</v>
      </c>
      <c r="N263" s="26" t="s">
        <v>54</v>
      </c>
      <c r="O263" s="26" t="s">
        <v>974</v>
      </c>
      <c r="P263" s="26" t="s">
        <v>873</v>
      </c>
      <c r="Q263" s="26"/>
      <c r="R263" s="52"/>
    </row>
    <row r="264" spans="1:18" ht="16.5" customHeight="1">
      <c r="A264" s="135"/>
      <c r="B264" s="151"/>
      <c r="C264" s="151"/>
      <c r="D264" s="151"/>
      <c r="E264" s="151"/>
      <c r="F264" s="151"/>
      <c r="G264" s="153"/>
      <c r="H264" s="153"/>
      <c r="I264" s="153"/>
      <c r="J264" s="151"/>
      <c r="K264" s="26" t="s">
        <v>28</v>
      </c>
      <c r="L264" s="26" t="s">
        <v>29</v>
      </c>
      <c r="M264" s="26" t="s">
        <v>77</v>
      </c>
      <c r="N264" s="26" t="s">
        <v>54</v>
      </c>
      <c r="O264" s="26" t="s">
        <v>1016</v>
      </c>
      <c r="P264" s="26" t="s">
        <v>873</v>
      </c>
      <c r="Q264" s="26"/>
      <c r="R264" s="52"/>
    </row>
    <row r="265" spans="1:18" ht="25.35" customHeight="1">
      <c r="A265" s="135"/>
      <c r="B265" s="151"/>
      <c r="C265" s="151" t="s">
        <v>1030</v>
      </c>
      <c r="D265" s="151" t="s">
        <v>815</v>
      </c>
      <c r="E265" s="151" t="s">
        <v>1023</v>
      </c>
      <c r="F265" s="151" t="s">
        <v>1024</v>
      </c>
      <c r="G265" s="152">
        <v>500000</v>
      </c>
      <c r="H265" s="152">
        <v>500000</v>
      </c>
      <c r="I265" s="153"/>
      <c r="J265" s="151" t="s">
        <v>78</v>
      </c>
      <c r="K265" s="26" t="s">
        <v>9</v>
      </c>
      <c r="L265" s="26" t="s">
        <v>10</v>
      </c>
      <c r="M265" s="26" t="s">
        <v>79</v>
      </c>
      <c r="N265" s="26" t="s">
        <v>2</v>
      </c>
      <c r="O265" s="26" t="s">
        <v>893</v>
      </c>
      <c r="P265" s="26" t="s">
        <v>1031</v>
      </c>
      <c r="Q265" s="26"/>
      <c r="R265" s="52"/>
    </row>
    <row r="266" spans="1:18" ht="25.35" customHeight="1">
      <c r="A266" s="135"/>
      <c r="B266" s="151"/>
      <c r="C266" s="151"/>
      <c r="D266" s="151"/>
      <c r="E266" s="151"/>
      <c r="F266" s="151"/>
      <c r="G266" s="153"/>
      <c r="H266" s="153"/>
      <c r="I266" s="153"/>
      <c r="J266" s="151"/>
      <c r="K266" s="26" t="s">
        <v>11</v>
      </c>
      <c r="L266" s="26" t="s">
        <v>12</v>
      </c>
      <c r="M266" s="26" t="s">
        <v>80</v>
      </c>
      <c r="N266" s="26" t="s">
        <v>2</v>
      </c>
      <c r="O266" s="26" t="s">
        <v>1017</v>
      </c>
      <c r="P266" s="26" t="s">
        <v>1031</v>
      </c>
      <c r="Q266" s="26"/>
      <c r="R266" s="52"/>
    </row>
    <row r="267" spans="1:18" ht="25.35" customHeight="1">
      <c r="A267" s="135"/>
      <c r="B267" s="151"/>
      <c r="C267" s="151"/>
      <c r="D267" s="151"/>
      <c r="E267" s="151"/>
      <c r="F267" s="151"/>
      <c r="G267" s="153"/>
      <c r="H267" s="153"/>
      <c r="I267" s="153"/>
      <c r="J267" s="151"/>
      <c r="K267" s="26" t="s">
        <v>0</v>
      </c>
      <c r="L267" s="26" t="s">
        <v>3</v>
      </c>
      <c r="M267" s="26" t="s">
        <v>81</v>
      </c>
      <c r="N267" s="26" t="s">
        <v>2</v>
      </c>
      <c r="O267" s="26" t="s">
        <v>974</v>
      </c>
      <c r="P267" s="26" t="s">
        <v>1032</v>
      </c>
      <c r="Q267" s="26"/>
      <c r="R267" s="52"/>
    </row>
    <row r="268" spans="1:18" ht="23.25" customHeight="1">
      <c r="A268" s="135"/>
      <c r="B268" s="151"/>
      <c r="C268" s="151"/>
      <c r="D268" s="151"/>
      <c r="E268" s="151"/>
      <c r="F268" s="151"/>
      <c r="G268" s="153"/>
      <c r="H268" s="153"/>
      <c r="I268" s="153"/>
      <c r="J268" s="151"/>
      <c r="K268" s="26" t="s">
        <v>0</v>
      </c>
      <c r="L268" s="26" t="s">
        <v>4</v>
      </c>
      <c r="M268" s="26" t="s">
        <v>5</v>
      </c>
      <c r="N268" s="26" t="s">
        <v>2</v>
      </c>
      <c r="O268" s="26" t="s">
        <v>1017</v>
      </c>
      <c r="P268" s="26" t="s">
        <v>1031</v>
      </c>
      <c r="Q268" s="26"/>
      <c r="R268" s="52"/>
    </row>
    <row r="269" spans="1:18" ht="23.25" customHeight="1">
      <c r="A269" s="135"/>
      <c r="B269" s="151"/>
      <c r="C269" s="151"/>
      <c r="D269" s="151"/>
      <c r="E269" s="151"/>
      <c r="F269" s="151"/>
      <c r="G269" s="153"/>
      <c r="H269" s="153"/>
      <c r="I269" s="153"/>
      <c r="J269" s="151"/>
      <c r="K269" s="26" t="s">
        <v>0</v>
      </c>
      <c r="L269" s="26" t="s">
        <v>1</v>
      </c>
      <c r="M269" s="26" t="s">
        <v>40</v>
      </c>
      <c r="N269" s="26" t="s">
        <v>2</v>
      </c>
      <c r="O269" s="26" t="s">
        <v>1016</v>
      </c>
      <c r="P269" s="26" t="s">
        <v>1031</v>
      </c>
      <c r="Q269" s="26"/>
      <c r="R269" s="52"/>
    </row>
    <row r="270" spans="1:18" ht="25.35" customHeight="1">
      <c r="A270" s="135"/>
      <c r="B270" s="151"/>
      <c r="C270" s="151" t="s">
        <v>1033</v>
      </c>
      <c r="D270" s="151" t="s">
        <v>815</v>
      </c>
      <c r="E270" s="151" t="s">
        <v>1023</v>
      </c>
      <c r="F270" s="151" t="s">
        <v>1024</v>
      </c>
      <c r="G270" s="152">
        <v>100000</v>
      </c>
      <c r="H270" s="152">
        <v>100000</v>
      </c>
      <c r="I270" s="153"/>
      <c r="J270" s="151" t="s">
        <v>82</v>
      </c>
      <c r="K270" s="26" t="s">
        <v>28</v>
      </c>
      <c r="L270" s="26" t="s">
        <v>29</v>
      </c>
      <c r="M270" s="26" t="s">
        <v>83</v>
      </c>
      <c r="N270" s="26" t="s">
        <v>17</v>
      </c>
      <c r="O270" s="26" t="s">
        <v>893</v>
      </c>
      <c r="P270" s="26" t="s">
        <v>1031</v>
      </c>
      <c r="Q270" s="26"/>
      <c r="R270" s="52"/>
    </row>
    <row r="271" spans="1:18" ht="25.35" customHeight="1">
      <c r="A271" s="135"/>
      <c r="B271" s="151"/>
      <c r="C271" s="151"/>
      <c r="D271" s="151"/>
      <c r="E271" s="151"/>
      <c r="F271" s="151"/>
      <c r="G271" s="153"/>
      <c r="H271" s="153"/>
      <c r="I271" s="153"/>
      <c r="J271" s="151"/>
      <c r="K271" s="26" t="s">
        <v>20</v>
      </c>
      <c r="L271" s="26" t="s">
        <v>21</v>
      </c>
      <c r="M271" s="26" t="s">
        <v>84</v>
      </c>
      <c r="N271" s="26" t="s">
        <v>17</v>
      </c>
      <c r="O271" s="26" t="s">
        <v>1017</v>
      </c>
      <c r="P271" s="26" t="s">
        <v>1031</v>
      </c>
      <c r="Q271" s="26"/>
      <c r="R271" s="52"/>
    </row>
    <row r="272" spans="1:18" ht="25.35" customHeight="1">
      <c r="A272" s="135"/>
      <c r="B272" s="151"/>
      <c r="C272" s="151"/>
      <c r="D272" s="151"/>
      <c r="E272" s="151"/>
      <c r="F272" s="151"/>
      <c r="G272" s="153"/>
      <c r="H272" s="153"/>
      <c r="I272" s="153"/>
      <c r="J272" s="151"/>
      <c r="K272" s="26" t="s">
        <v>14</v>
      </c>
      <c r="L272" s="26" t="s">
        <v>19</v>
      </c>
      <c r="M272" s="26" t="s">
        <v>85</v>
      </c>
      <c r="N272" s="26" t="s">
        <v>17</v>
      </c>
      <c r="O272" s="26" t="s">
        <v>974</v>
      </c>
      <c r="P272" s="26" t="s">
        <v>1032</v>
      </c>
      <c r="Q272" s="26"/>
      <c r="R272" s="52"/>
    </row>
    <row r="273" spans="1:18" ht="23.25" customHeight="1">
      <c r="A273" s="135"/>
      <c r="B273" s="151"/>
      <c r="C273" s="151"/>
      <c r="D273" s="151"/>
      <c r="E273" s="151"/>
      <c r="F273" s="151"/>
      <c r="G273" s="153"/>
      <c r="H273" s="153"/>
      <c r="I273" s="153"/>
      <c r="J273" s="151"/>
      <c r="K273" s="26" t="s">
        <v>14</v>
      </c>
      <c r="L273" s="26" t="s">
        <v>15</v>
      </c>
      <c r="M273" s="26" t="s">
        <v>16</v>
      </c>
      <c r="N273" s="26" t="s">
        <v>17</v>
      </c>
      <c r="O273" s="26" t="s">
        <v>1017</v>
      </c>
      <c r="P273" s="26" t="s">
        <v>1031</v>
      </c>
      <c r="Q273" s="26"/>
      <c r="R273" s="52"/>
    </row>
    <row r="274" spans="1:18" ht="23.25" customHeight="1">
      <c r="A274" s="135"/>
      <c r="B274" s="151"/>
      <c r="C274" s="151"/>
      <c r="D274" s="151"/>
      <c r="E274" s="151"/>
      <c r="F274" s="151"/>
      <c r="G274" s="153"/>
      <c r="H274" s="153"/>
      <c r="I274" s="153"/>
      <c r="J274" s="151"/>
      <c r="K274" s="26" t="s">
        <v>14</v>
      </c>
      <c r="L274" s="26" t="s">
        <v>18</v>
      </c>
      <c r="M274" s="26" t="s">
        <v>36</v>
      </c>
      <c r="N274" s="26" t="s">
        <v>17</v>
      </c>
      <c r="O274" s="26" t="s">
        <v>1016</v>
      </c>
      <c r="P274" s="26" t="s">
        <v>1031</v>
      </c>
      <c r="Q274" s="26"/>
      <c r="R274" s="52"/>
    </row>
    <row r="275" spans="1:18" ht="82.05" customHeight="1">
      <c r="A275" s="135"/>
      <c r="B275" s="151" t="s">
        <v>1034</v>
      </c>
      <c r="C275" s="151" t="s">
        <v>1035</v>
      </c>
      <c r="D275" s="151" t="s">
        <v>815</v>
      </c>
      <c r="E275" s="151"/>
      <c r="F275" s="151"/>
      <c r="G275" s="154">
        <v>710000</v>
      </c>
      <c r="H275" s="153">
        <v>710000</v>
      </c>
      <c r="I275" s="153"/>
      <c r="J275" s="151" t="s">
        <v>86</v>
      </c>
      <c r="K275" s="26" t="s">
        <v>0</v>
      </c>
      <c r="L275" s="26" t="s">
        <v>3</v>
      </c>
      <c r="M275" s="26" t="s">
        <v>87</v>
      </c>
      <c r="N275" s="26" t="s">
        <v>13</v>
      </c>
      <c r="O275" s="26" t="s">
        <v>816</v>
      </c>
      <c r="P275" s="26" t="s">
        <v>924</v>
      </c>
      <c r="Q275" s="26"/>
      <c r="R275" s="52"/>
    </row>
    <row r="276" spans="1:18" ht="82.05" customHeight="1">
      <c r="A276" s="135"/>
      <c r="B276" s="151"/>
      <c r="C276" s="151"/>
      <c r="D276" s="151"/>
      <c r="E276" s="151"/>
      <c r="F276" s="151"/>
      <c r="G276" s="154"/>
      <c r="H276" s="153"/>
      <c r="I276" s="153"/>
      <c r="J276" s="151"/>
      <c r="K276" s="26" t="s">
        <v>0</v>
      </c>
      <c r="L276" s="26" t="s">
        <v>4</v>
      </c>
      <c r="M276" s="26" t="s">
        <v>41</v>
      </c>
      <c r="N276" s="26" t="s">
        <v>2</v>
      </c>
      <c r="O276" s="26" t="s">
        <v>819</v>
      </c>
      <c r="P276" s="26" t="s">
        <v>820</v>
      </c>
      <c r="Q276" s="26"/>
      <c r="R276" s="52"/>
    </row>
    <row r="277" spans="1:18" ht="82.05" customHeight="1">
      <c r="A277" s="135"/>
      <c r="B277" s="151"/>
      <c r="C277" s="151"/>
      <c r="D277" s="151"/>
      <c r="E277" s="151"/>
      <c r="F277" s="151"/>
      <c r="G277" s="154"/>
      <c r="H277" s="153"/>
      <c r="I277" s="153"/>
      <c r="J277" s="151"/>
      <c r="K277" s="26" t="s">
        <v>0</v>
      </c>
      <c r="L277" s="26" t="s">
        <v>1</v>
      </c>
      <c r="M277" s="26" t="s">
        <v>88</v>
      </c>
      <c r="N277" s="26" t="s">
        <v>13</v>
      </c>
      <c r="O277" s="26" t="s">
        <v>1036</v>
      </c>
      <c r="P277" s="26" t="s">
        <v>823</v>
      </c>
      <c r="Q277" s="26"/>
      <c r="R277" s="52"/>
    </row>
    <row r="278" spans="1:18" ht="82.05" customHeight="1">
      <c r="A278" s="135"/>
      <c r="B278" s="151"/>
      <c r="C278" s="151"/>
      <c r="D278" s="151"/>
      <c r="E278" s="151"/>
      <c r="F278" s="151"/>
      <c r="G278" s="154"/>
      <c r="H278" s="153"/>
      <c r="I278" s="153"/>
      <c r="J278" s="151"/>
      <c r="K278" s="26" t="s">
        <v>11</v>
      </c>
      <c r="L278" s="26" t="s">
        <v>12</v>
      </c>
      <c r="M278" s="26" t="s">
        <v>89</v>
      </c>
      <c r="N278" s="26" t="s">
        <v>13</v>
      </c>
      <c r="O278" s="26" t="s">
        <v>827</v>
      </c>
      <c r="P278" s="26" t="s">
        <v>823</v>
      </c>
      <c r="Q278" s="26"/>
      <c r="R278" s="52"/>
    </row>
    <row r="279" spans="1:18" ht="82.05" customHeight="1">
      <c r="A279" s="135"/>
      <c r="B279" s="151"/>
      <c r="C279" s="151"/>
      <c r="D279" s="151"/>
      <c r="E279" s="151"/>
      <c r="F279" s="151"/>
      <c r="G279" s="154"/>
      <c r="H279" s="153"/>
      <c r="I279" s="153"/>
      <c r="J279" s="151"/>
      <c r="K279" s="26" t="s">
        <v>6</v>
      </c>
      <c r="L279" s="26" t="s">
        <v>7</v>
      </c>
      <c r="M279" s="26" t="s">
        <v>90</v>
      </c>
      <c r="N279" s="26" t="s">
        <v>32</v>
      </c>
      <c r="O279" s="26" t="s">
        <v>943</v>
      </c>
      <c r="P279" s="26" t="s">
        <v>821</v>
      </c>
      <c r="Q279" s="26"/>
      <c r="R279" s="52"/>
    </row>
    <row r="280" spans="1:18" ht="82.05" customHeight="1">
      <c r="A280" s="135"/>
      <c r="B280" s="151"/>
      <c r="C280" s="151"/>
      <c r="D280" s="151"/>
      <c r="E280" s="151"/>
      <c r="F280" s="151"/>
      <c r="G280" s="154"/>
      <c r="H280" s="153"/>
      <c r="I280" s="153"/>
      <c r="J280" s="151"/>
      <c r="K280" s="26" t="s">
        <v>9</v>
      </c>
      <c r="L280" s="26" t="s">
        <v>10</v>
      </c>
      <c r="M280" s="26" t="s">
        <v>91</v>
      </c>
      <c r="N280" s="26" t="s">
        <v>13</v>
      </c>
      <c r="O280" s="26" t="s">
        <v>827</v>
      </c>
      <c r="P280" s="26" t="s">
        <v>823</v>
      </c>
      <c r="Q280" s="26"/>
      <c r="R280" s="52"/>
    </row>
    <row r="281" spans="1:18" ht="49.65" customHeight="1">
      <c r="A281" s="135"/>
      <c r="B281" s="151"/>
      <c r="C281" s="151" t="s">
        <v>1037</v>
      </c>
      <c r="D281" s="151" t="s">
        <v>815</v>
      </c>
      <c r="E281" s="151"/>
      <c r="F281" s="151"/>
      <c r="G281" s="152">
        <v>674280</v>
      </c>
      <c r="H281" s="153" t="s">
        <v>606</v>
      </c>
      <c r="I281" s="153"/>
      <c r="J281" s="151" t="s">
        <v>92</v>
      </c>
      <c r="K281" s="26" t="s">
        <v>24</v>
      </c>
      <c r="L281" s="26" t="s">
        <v>25</v>
      </c>
      <c r="M281" s="26" t="s">
        <v>93</v>
      </c>
      <c r="N281" s="26" t="s">
        <v>27</v>
      </c>
      <c r="O281" s="26" t="s">
        <v>1038</v>
      </c>
      <c r="P281" s="26" t="s">
        <v>821</v>
      </c>
      <c r="Q281" s="26"/>
      <c r="R281" s="52"/>
    </row>
    <row r="282" spans="1:18" ht="49.65" customHeight="1">
      <c r="A282" s="135"/>
      <c r="B282" s="151"/>
      <c r="C282" s="151"/>
      <c r="D282" s="151"/>
      <c r="E282" s="151"/>
      <c r="F282" s="151"/>
      <c r="G282" s="154"/>
      <c r="H282" s="153"/>
      <c r="I282" s="153"/>
      <c r="J282" s="151"/>
      <c r="K282" s="26" t="s">
        <v>20</v>
      </c>
      <c r="L282" s="26" t="s">
        <v>21</v>
      </c>
      <c r="M282" s="26" t="s">
        <v>46</v>
      </c>
      <c r="N282" s="26" t="s">
        <v>23</v>
      </c>
      <c r="O282" s="26" t="s">
        <v>827</v>
      </c>
      <c r="P282" s="26" t="s">
        <v>823</v>
      </c>
      <c r="Q282" s="26"/>
      <c r="R282" s="52"/>
    </row>
    <row r="283" spans="1:18" ht="51.75" customHeight="1">
      <c r="A283" s="135"/>
      <c r="B283" s="151"/>
      <c r="C283" s="151"/>
      <c r="D283" s="151"/>
      <c r="E283" s="151"/>
      <c r="F283" s="151"/>
      <c r="G283" s="154"/>
      <c r="H283" s="153"/>
      <c r="I283" s="153"/>
      <c r="J283" s="151"/>
      <c r="K283" s="26" t="s">
        <v>28</v>
      </c>
      <c r="L283" s="26" t="s">
        <v>29</v>
      </c>
      <c r="M283" s="26" t="s">
        <v>94</v>
      </c>
      <c r="N283" s="26" t="s">
        <v>23</v>
      </c>
      <c r="O283" s="26" t="s">
        <v>827</v>
      </c>
      <c r="P283" s="26" t="s">
        <v>823</v>
      </c>
      <c r="Q283" s="26"/>
      <c r="R283" s="52"/>
    </row>
    <row r="284" spans="1:18" ht="49.65" customHeight="1">
      <c r="A284" s="135"/>
      <c r="B284" s="151"/>
      <c r="C284" s="151"/>
      <c r="D284" s="151"/>
      <c r="E284" s="151"/>
      <c r="F284" s="151"/>
      <c r="G284" s="154"/>
      <c r="H284" s="153"/>
      <c r="I284" s="153"/>
      <c r="J284" s="151"/>
      <c r="K284" s="26" t="s">
        <v>14</v>
      </c>
      <c r="L284" s="26" t="s">
        <v>15</v>
      </c>
      <c r="M284" s="26" t="s">
        <v>95</v>
      </c>
      <c r="N284" s="26" t="s">
        <v>17</v>
      </c>
      <c r="O284" s="26" t="s">
        <v>819</v>
      </c>
      <c r="P284" s="26" t="s">
        <v>820</v>
      </c>
      <c r="Q284" s="26"/>
      <c r="R284" s="52"/>
    </row>
    <row r="285" spans="1:18" ht="49.65" customHeight="1">
      <c r="A285" s="135"/>
      <c r="B285" s="151"/>
      <c r="C285" s="151"/>
      <c r="D285" s="151"/>
      <c r="E285" s="151"/>
      <c r="F285" s="151"/>
      <c r="G285" s="154"/>
      <c r="H285" s="153"/>
      <c r="I285" s="153"/>
      <c r="J285" s="151"/>
      <c r="K285" s="26" t="s">
        <v>14</v>
      </c>
      <c r="L285" s="26" t="s">
        <v>19</v>
      </c>
      <c r="M285" s="26" t="s">
        <v>96</v>
      </c>
      <c r="N285" s="26" t="s">
        <v>17</v>
      </c>
      <c r="O285" s="26" t="s">
        <v>1039</v>
      </c>
      <c r="P285" s="26" t="s">
        <v>933</v>
      </c>
      <c r="Q285" s="26"/>
      <c r="R285" s="52"/>
    </row>
    <row r="286" spans="1:18" ht="51.75" customHeight="1">
      <c r="A286" s="135"/>
      <c r="B286" s="151"/>
      <c r="C286" s="151"/>
      <c r="D286" s="151"/>
      <c r="E286" s="151"/>
      <c r="F286" s="151"/>
      <c r="G286" s="154"/>
      <c r="H286" s="153"/>
      <c r="I286" s="153"/>
      <c r="J286" s="151"/>
      <c r="K286" s="26" t="s">
        <v>14</v>
      </c>
      <c r="L286" s="26" t="s">
        <v>18</v>
      </c>
      <c r="M286" s="26" t="s">
        <v>97</v>
      </c>
      <c r="N286" s="26" t="s">
        <v>17</v>
      </c>
      <c r="O286" s="26" t="s">
        <v>889</v>
      </c>
      <c r="P286" s="26" t="s">
        <v>823</v>
      </c>
      <c r="Q286" s="26"/>
      <c r="R286" s="52"/>
    </row>
    <row r="287" spans="1:18" ht="116.1" customHeight="1">
      <c r="A287" s="135"/>
      <c r="B287" s="151"/>
      <c r="C287" s="151" t="s">
        <v>1040</v>
      </c>
      <c r="D287" s="151" t="s">
        <v>815</v>
      </c>
      <c r="E287" s="151"/>
      <c r="F287" s="151"/>
      <c r="G287" s="152">
        <v>490000</v>
      </c>
      <c r="H287" s="153" t="s">
        <v>679</v>
      </c>
      <c r="I287" s="153"/>
      <c r="J287" s="151" t="s">
        <v>98</v>
      </c>
      <c r="K287" s="26" t="s">
        <v>9</v>
      </c>
      <c r="L287" s="26" t="s">
        <v>10</v>
      </c>
      <c r="M287" s="26" t="s">
        <v>99</v>
      </c>
      <c r="N287" s="26" t="s">
        <v>13</v>
      </c>
      <c r="O287" s="26" t="s">
        <v>893</v>
      </c>
      <c r="P287" s="26" t="s">
        <v>823</v>
      </c>
      <c r="Q287" s="26"/>
      <c r="R287" s="52"/>
    </row>
    <row r="288" spans="1:18" ht="38.700000000000003" customHeight="1">
      <c r="A288" s="135"/>
      <c r="B288" s="151"/>
      <c r="C288" s="151"/>
      <c r="D288" s="151"/>
      <c r="E288" s="151"/>
      <c r="F288" s="151"/>
      <c r="G288" s="154"/>
      <c r="H288" s="153"/>
      <c r="I288" s="153"/>
      <c r="J288" s="151"/>
      <c r="K288" s="26" t="s">
        <v>9</v>
      </c>
      <c r="L288" s="26" t="s">
        <v>44</v>
      </c>
      <c r="M288" s="26" t="s">
        <v>100</v>
      </c>
      <c r="N288" s="26" t="s">
        <v>13</v>
      </c>
      <c r="O288" s="26" t="s">
        <v>827</v>
      </c>
      <c r="P288" s="26" t="s">
        <v>823</v>
      </c>
      <c r="Q288" s="26"/>
      <c r="R288" s="52"/>
    </row>
    <row r="289" spans="1:18" ht="51.75" customHeight="1">
      <c r="A289" s="135"/>
      <c r="B289" s="151"/>
      <c r="C289" s="151"/>
      <c r="D289" s="151"/>
      <c r="E289" s="151"/>
      <c r="F289" s="151"/>
      <c r="G289" s="154"/>
      <c r="H289" s="153"/>
      <c r="I289" s="153"/>
      <c r="J289" s="151"/>
      <c r="K289" s="26" t="s">
        <v>0</v>
      </c>
      <c r="L289" s="26" t="s">
        <v>4</v>
      </c>
      <c r="M289" s="26" t="s">
        <v>101</v>
      </c>
      <c r="N289" s="26" t="s">
        <v>2</v>
      </c>
      <c r="O289" s="26" t="s">
        <v>848</v>
      </c>
      <c r="P289" s="26" t="s">
        <v>823</v>
      </c>
      <c r="Q289" s="26"/>
      <c r="R289" s="52"/>
    </row>
    <row r="290" spans="1:18" ht="38.700000000000003" customHeight="1">
      <c r="A290" s="135"/>
      <c r="B290" s="151"/>
      <c r="C290" s="151"/>
      <c r="D290" s="151"/>
      <c r="E290" s="151"/>
      <c r="F290" s="151"/>
      <c r="G290" s="154"/>
      <c r="H290" s="153"/>
      <c r="I290" s="153"/>
      <c r="J290" s="151"/>
      <c r="K290" s="26" t="s">
        <v>0</v>
      </c>
      <c r="L290" s="26" t="s">
        <v>3</v>
      </c>
      <c r="M290" s="26" t="s">
        <v>102</v>
      </c>
      <c r="N290" s="26" t="s">
        <v>2</v>
      </c>
      <c r="O290" s="26" t="s">
        <v>882</v>
      </c>
      <c r="P290" s="26" t="s">
        <v>850</v>
      </c>
      <c r="Q290" s="26"/>
      <c r="R290" s="52"/>
    </row>
    <row r="291" spans="1:18" ht="51.75" customHeight="1">
      <c r="A291" s="135"/>
      <c r="B291" s="151"/>
      <c r="C291" s="151"/>
      <c r="D291" s="151"/>
      <c r="E291" s="151"/>
      <c r="F291" s="151"/>
      <c r="G291" s="154"/>
      <c r="H291" s="153"/>
      <c r="I291" s="153"/>
      <c r="J291" s="151"/>
      <c r="K291" s="26" t="s">
        <v>0</v>
      </c>
      <c r="L291" s="26" t="s">
        <v>1</v>
      </c>
      <c r="M291" s="26" t="s">
        <v>103</v>
      </c>
      <c r="N291" s="26" t="s">
        <v>2</v>
      </c>
      <c r="O291" s="26" t="s">
        <v>893</v>
      </c>
      <c r="P291" s="26" t="s">
        <v>861</v>
      </c>
      <c r="Q291" s="26"/>
      <c r="R291" s="52"/>
    </row>
    <row r="292" spans="1:18" ht="38.700000000000003" customHeight="1">
      <c r="A292" s="135"/>
      <c r="B292" s="151"/>
      <c r="C292" s="151"/>
      <c r="D292" s="151"/>
      <c r="E292" s="151"/>
      <c r="F292" s="151"/>
      <c r="G292" s="154"/>
      <c r="H292" s="153"/>
      <c r="I292" s="153"/>
      <c r="J292" s="151"/>
      <c r="K292" s="26" t="s">
        <v>6</v>
      </c>
      <c r="L292" s="26" t="s">
        <v>7</v>
      </c>
      <c r="M292" s="26" t="s">
        <v>104</v>
      </c>
      <c r="N292" s="26" t="s">
        <v>32</v>
      </c>
      <c r="O292" s="26" t="s">
        <v>1041</v>
      </c>
      <c r="P292" s="26" t="s">
        <v>821</v>
      </c>
      <c r="Q292" s="26"/>
      <c r="R292" s="52"/>
    </row>
    <row r="293" spans="1:18" ht="38.700000000000003" customHeight="1">
      <c r="A293" s="135"/>
      <c r="B293" s="151"/>
      <c r="C293" s="151"/>
      <c r="D293" s="151"/>
      <c r="E293" s="151"/>
      <c r="F293" s="151"/>
      <c r="G293" s="154"/>
      <c r="H293" s="153"/>
      <c r="I293" s="153"/>
      <c r="J293" s="151"/>
      <c r="K293" s="26" t="s">
        <v>11</v>
      </c>
      <c r="L293" s="26" t="s">
        <v>12</v>
      </c>
      <c r="M293" s="26" t="s">
        <v>105</v>
      </c>
      <c r="N293" s="26" t="s">
        <v>13</v>
      </c>
      <c r="O293" s="26" t="s">
        <v>827</v>
      </c>
      <c r="P293" s="26" t="s">
        <v>823</v>
      </c>
      <c r="Q293" s="26"/>
      <c r="R293" s="52"/>
    </row>
    <row r="294" spans="1:18" ht="32.25" customHeight="1">
      <c r="A294" s="135"/>
      <c r="B294" s="151"/>
      <c r="C294" s="151" t="s">
        <v>1042</v>
      </c>
      <c r="D294" s="151" t="s">
        <v>815</v>
      </c>
      <c r="E294" s="151"/>
      <c r="F294" s="151"/>
      <c r="G294" s="152">
        <v>480000</v>
      </c>
      <c r="H294" s="153" t="s">
        <v>611</v>
      </c>
      <c r="I294" s="153"/>
      <c r="J294" s="151" t="s">
        <v>106</v>
      </c>
      <c r="K294" s="26" t="s">
        <v>24</v>
      </c>
      <c r="L294" s="26" t="s">
        <v>25</v>
      </c>
      <c r="M294" s="26" t="s">
        <v>49</v>
      </c>
      <c r="N294" s="26" t="s">
        <v>27</v>
      </c>
      <c r="O294" s="26" t="s">
        <v>1043</v>
      </c>
      <c r="P294" s="26" t="s">
        <v>821</v>
      </c>
      <c r="Q294" s="26"/>
      <c r="R294" s="52"/>
    </row>
    <row r="295" spans="1:18" ht="32.25" customHeight="1">
      <c r="A295" s="135"/>
      <c r="B295" s="151"/>
      <c r="C295" s="151"/>
      <c r="D295" s="151"/>
      <c r="E295" s="151"/>
      <c r="F295" s="151"/>
      <c r="G295" s="154"/>
      <c r="H295" s="153"/>
      <c r="I295" s="153"/>
      <c r="J295" s="151"/>
      <c r="K295" s="26" t="s">
        <v>20</v>
      </c>
      <c r="L295" s="26" t="s">
        <v>21</v>
      </c>
      <c r="M295" s="26" t="s">
        <v>107</v>
      </c>
      <c r="N295" s="26" t="s">
        <v>23</v>
      </c>
      <c r="O295" s="26" t="s">
        <v>827</v>
      </c>
      <c r="P295" s="26" t="s">
        <v>823</v>
      </c>
      <c r="Q295" s="26"/>
      <c r="R295" s="52"/>
    </row>
    <row r="296" spans="1:18" ht="116.1" customHeight="1">
      <c r="A296" s="135"/>
      <c r="B296" s="151"/>
      <c r="C296" s="151"/>
      <c r="D296" s="151"/>
      <c r="E296" s="151"/>
      <c r="F296" s="151"/>
      <c r="G296" s="154"/>
      <c r="H296" s="153"/>
      <c r="I296" s="153"/>
      <c r="J296" s="151"/>
      <c r="K296" s="26" t="s">
        <v>28</v>
      </c>
      <c r="L296" s="26" t="s">
        <v>38</v>
      </c>
      <c r="M296" s="26" t="s">
        <v>108</v>
      </c>
      <c r="N296" s="26" t="s">
        <v>23</v>
      </c>
      <c r="O296" s="26" t="s">
        <v>822</v>
      </c>
      <c r="P296" s="26" t="s">
        <v>823</v>
      </c>
      <c r="Q296" s="26"/>
      <c r="R296" s="52"/>
    </row>
    <row r="297" spans="1:18" ht="77.099999999999994" customHeight="1">
      <c r="A297" s="135"/>
      <c r="B297" s="151"/>
      <c r="C297" s="151"/>
      <c r="D297" s="151"/>
      <c r="E297" s="151"/>
      <c r="F297" s="151"/>
      <c r="G297" s="154"/>
      <c r="H297" s="153"/>
      <c r="I297" s="153"/>
      <c r="J297" s="151"/>
      <c r="K297" s="26" t="s">
        <v>28</v>
      </c>
      <c r="L297" s="26" t="s">
        <v>53</v>
      </c>
      <c r="M297" s="26" t="s">
        <v>109</v>
      </c>
      <c r="N297" s="26" t="s">
        <v>23</v>
      </c>
      <c r="O297" s="26" t="s">
        <v>822</v>
      </c>
      <c r="P297" s="26" t="s">
        <v>823</v>
      </c>
      <c r="Q297" s="26"/>
      <c r="R297" s="52"/>
    </row>
    <row r="298" spans="1:18" ht="116.1" customHeight="1">
      <c r="A298" s="135"/>
      <c r="B298" s="151"/>
      <c r="C298" s="151"/>
      <c r="D298" s="151"/>
      <c r="E298" s="151"/>
      <c r="F298" s="151"/>
      <c r="G298" s="154"/>
      <c r="H298" s="153"/>
      <c r="I298" s="153"/>
      <c r="J298" s="151"/>
      <c r="K298" s="26" t="s">
        <v>28</v>
      </c>
      <c r="L298" s="26" t="s">
        <v>29</v>
      </c>
      <c r="M298" s="26" t="s">
        <v>110</v>
      </c>
      <c r="N298" s="26" t="s">
        <v>23</v>
      </c>
      <c r="O298" s="26" t="s">
        <v>822</v>
      </c>
      <c r="P298" s="26" t="s">
        <v>823</v>
      </c>
      <c r="Q298" s="26"/>
      <c r="R298" s="52"/>
    </row>
    <row r="299" spans="1:18" ht="32.25" customHeight="1">
      <c r="A299" s="135"/>
      <c r="B299" s="151"/>
      <c r="C299" s="151"/>
      <c r="D299" s="151"/>
      <c r="E299" s="151"/>
      <c r="F299" s="151"/>
      <c r="G299" s="154"/>
      <c r="H299" s="153"/>
      <c r="I299" s="153"/>
      <c r="J299" s="151"/>
      <c r="K299" s="26" t="s">
        <v>14</v>
      </c>
      <c r="L299" s="26" t="s">
        <v>19</v>
      </c>
      <c r="M299" s="26" t="s">
        <v>111</v>
      </c>
      <c r="N299" s="26" t="s">
        <v>17</v>
      </c>
      <c r="O299" s="26" t="s">
        <v>1044</v>
      </c>
      <c r="P299" s="26" t="s">
        <v>933</v>
      </c>
      <c r="Q299" s="26"/>
      <c r="R299" s="52"/>
    </row>
    <row r="300" spans="1:18" ht="32.25" customHeight="1">
      <c r="A300" s="135"/>
      <c r="B300" s="151"/>
      <c r="C300" s="151"/>
      <c r="D300" s="151"/>
      <c r="E300" s="151"/>
      <c r="F300" s="151"/>
      <c r="G300" s="154"/>
      <c r="H300" s="153"/>
      <c r="I300" s="153"/>
      <c r="J300" s="151"/>
      <c r="K300" s="26" t="s">
        <v>14</v>
      </c>
      <c r="L300" s="26" t="s">
        <v>18</v>
      </c>
      <c r="M300" s="26" t="s">
        <v>112</v>
      </c>
      <c r="N300" s="26" t="s">
        <v>17</v>
      </c>
      <c r="O300" s="26" t="s">
        <v>889</v>
      </c>
      <c r="P300" s="26" t="s">
        <v>823</v>
      </c>
      <c r="Q300" s="26"/>
      <c r="R300" s="52"/>
    </row>
    <row r="301" spans="1:18" ht="32.25" customHeight="1">
      <c r="A301" s="135"/>
      <c r="B301" s="151"/>
      <c r="C301" s="151"/>
      <c r="D301" s="151"/>
      <c r="E301" s="151"/>
      <c r="F301" s="151"/>
      <c r="G301" s="154"/>
      <c r="H301" s="153"/>
      <c r="I301" s="153"/>
      <c r="J301" s="151"/>
      <c r="K301" s="26" t="s">
        <v>14</v>
      </c>
      <c r="L301" s="26" t="s">
        <v>15</v>
      </c>
      <c r="M301" s="26" t="s">
        <v>113</v>
      </c>
      <c r="N301" s="26" t="s">
        <v>17</v>
      </c>
      <c r="O301" s="26" t="s">
        <v>1044</v>
      </c>
      <c r="P301" s="26" t="s">
        <v>933</v>
      </c>
      <c r="Q301" s="26"/>
      <c r="R301" s="52"/>
    </row>
    <row r="302" spans="1:18" ht="35.1" customHeight="1">
      <c r="A302" s="135"/>
      <c r="B302" s="151"/>
      <c r="C302" s="151" t="s">
        <v>1045</v>
      </c>
      <c r="D302" s="151" t="s">
        <v>815</v>
      </c>
      <c r="E302" s="151"/>
      <c r="F302" s="151"/>
      <c r="G302" s="152">
        <v>436728</v>
      </c>
      <c r="H302" s="153" t="s">
        <v>680</v>
      </c>
      <c r="I302" s="153"/>
      <c r="J302" s="151" t="s">
        <v>114</v>
      </c>
      <c r="K302" s="26" t="s">
        <v>11</v>
      </c>
      <c r="L302" s="26" t="s">
        <v>12</v>
      </c>
      <c r="M302" s="26" t="s">
        <v>115</v>
      </c>
      <c r="N302" s="26" t="s">
        <v>2</v>
      </c>
      <c r="O302" s="26" t="s">
        <v>889</v>
      </c>
      <c r="P302" s="26" t="s">
        <v>823</v>
      </c>
      <c r="Q302" s="26"/>
      <c r="R302" s="52"/>
    </row>
    <row r="303" spans="1:18" ht="35.1" customHeight="1">
      <c r="A303" s="135"/>
      <c r="B303" s="151"/>
      <c r="C303" s="151"/>
      <c r="D303" s="151"/>
      <c r="E303" s="151"/>
      <c r="F303" s="151"/>
      <c r="G303" s="154"/>
      <c r="H303" s="153"/>
      <c r="I303" s="153"/>
      <c r="J303" s="151"/>
      <c r="K303" s="26" t="s">
        <v>9</v>
      </c>
      <c r="L303" s="26" t="s">
        <v>44</v>
      </c>
      <c r="M303" s="26" t="s">
        <v>116</v>
      </c>
      <c r="N303" s="26" t="s">
        <v>13</v>
      </c>
      <c r="O303" s="26" t="s">
        <v>827</v>
      </c>
      <c r="P303" s="26" t="s">
        <v>823</v>
      </c>
      <c r="Q303" s="26"/>
      <c r="R303" s="52"/>
    </row>
    <row r="304" spans="1:18" ht="155.25" customHeight="1">
      <c r="A304" s="135"/>
      <c r="B304" s="151"/>
      <c r="C304" s="151"/>
      <c r="D304" s="151"/>
      <c r="E304" s="151"/>
      <c r="F304" s="151"/>
      <c r="G304" s="154"/>
      <c r="H304" s="153"/>
      <c r="I304" s="153"/>
      <c r="J304" s="151"/>
      <c r="K304" s="26" t="s">
        <v>9</v>
      </c>
      <c r="L304" s="26" t="s">
        <v>10</v>
      </c>
      <c r="M304" s="26" t="s">
        <v>117</v>
      </c>
      <c r="N304" s="26" t="s">
        <v>13</v>
      </c>
      <c r="O304" s="26" t="s">
        <v>827</v>
      </c>
      <c r="P304" s="26" t="s">
        <v>823</v>
      </c>
      <c r="Q304" s="26"/>
      <c r="R304" s="52"/>
    </row>
    <row r="305" spans="1:18" ht="37.950000000000003" customHeight="1">
      <c r="A305" s="135"/>
      <c r="B305" s="151"/>
      <c r="C305" s="151"/>
      <c r="D305" s="151"/>
      <c r="E305" s="151"/>
      <c r="F305" s="151"/>
      <c r="G305" s="154"/>
      <c r="H305" s="153"/>
      <c r="I305" s="153"/>
      <c r="J305" s="151"/>
      <c r="K305" s="26" t="s">
        <v>0</v>
      </c>
      <c r="L305" s="26" t="s">
        <v>1</v>
      </c>
      <c r="M305" s="26" t="s">
        <v>118</v>
      </c>
      <c r="N305" s="26" t="s">
        <v>2</v>
      </c>
      <c r="O305" s="26" t="s">
        <v>889</v>
      </c>
      <c r="P305" s="26" t="s">
        <v>823</v>
      </c>
      <c r="Q305" s="26"/>
      <c r="R305" s="52"/>
    </row>
    <row r="306" spans="1:18" ht="35.1" customHeight="1">
      <c r="A306" s="135"/>
      <c r="B306" s="151"/>
      <c r="C306" s="151"/>
      <c r="D306" s="151"/>
      <c r="E306" s="151"/>
      <c r="F306" s="151"/>
      <c r="G306" s="154"/>
      <c r="H306" s="153"/>
      <c r="I306" s="153"/>
      <c r="J306" s="151"/>
      <c r="K306" s="26" t="s">
        <v>0</v>
      </c>
      <c r="L306" s="26" t="s">
        <v>4</v>
      </c>
      <c r="M306" s="26" t="s">
        <v>119</v>
      </c>
      <c r="N306" s="26" t="s">
        <v>2</v>
      </c>
      <c r="O306" s="26" t="s">
        <v>848</v>
      </c>
      <c r="P306" s="26" t="s">
        <v>1046</v>
      </c>
      <c r="Q306" s="26"/>
      <c r="R306" s="52"/>
    </row>
    <row r="307" spans="1:18" ht="35.1" customHeight="1">
      <c r="A307" s="135"/>
      <c r="B307" s="151"/>
      <c r="C307" s="151"/>
      <c r="D307" s="151"/>
      <c r="E307" s="151"/>
      <c r="F307" s="151"/>
      <c r="G307" s="154"/>
      <c r="H307" s="153"/>
      <c r="I307" s="153"/>
      <c r="J307" s="151"/>
      <c r="K307" s="26" t="s">
        <v>0</v>
      </c>
      <c r="L307" s="26" t="s">
        <v>3</v>
      </c>
      <c r="M307" s="26" t="s">
        <v>120</v>
      </c>
      <c r="N307" s="26" t="s">
        <v>2</v>
      </c>
      <c r="O307" s="26" t="s">
        <v>848</v>
      </c>
      <c r="P307" s="26" t="s">
        <v>861</v>
      </c>
      <c r="Q307" s="26"/>
      <c r="R307" s="52"/>
    </row>
    <row r="308" spans="1:18" ht="35.1" customHeight="1">
      <c r="A308" s="135"/>
      <c r="B308" s="151"/>
      <c r="C308" s="151"/>
      <c r="D308" s="151"/>
      <c r="E308" s="151"/>
      <c r="F308" s="151"/>
      <c r="G308" s="154"/>
      <c r="H308" s="153"/>
      <c r="I308" s="153"/>
      <c r="J308" s="151"/>
      <c r="K308" s="26" t="s">
        <v>6</v>
      </c>
      <c r="L308" s="26" t="s">
        <v>7</v>
      </c>
      <c r="M308" s="26" t="s">
        <v>104</v>
      </c>
      <c r="N308" s="26" t="s">
        <v>32</v>
      </c>
      <c r="O308" s="26" t="s">
        <v>1047</v>
      </c>
      <c r="P308" s="26" t="s">
        <v>821</v>
      </c>
      <c r="Q308" s="26"/>
      <c r="R308" s="52"/>
    </row>
    <row r="309" spans="1:18" ht="27.75" customHeight="1">
      <c r="A309" s="135"/>
      <c r="B309" s="151"/>
      <c r="C309" s="151" t="s">
        <v>1048</v>
      </c>
      <c r="D309" s="151" t="s">
        <v>815</v>
      </c>
      <c r="E309" s="151"/>
      <c r="F309" s="151"/>
      <c r="G309" s="152">
        <v>289500</v>
      </c>
      <c r="H309" s="153" t="s">
        <v>681</v>
      </c>
      <c r="I309" s="153"/>
      <c r="J309" s="151" t="s">
        <v>121</v>
      </c>
      <c r="K309" s="26" t="s">
        <v>24</v>
      </c>
      <c r="L309" s="26" t="s">
        <v>25</v>
      </c>
      <c r="M309" s="26" t="s">
        <v>122</v>
      </c>
      <c r="N309" s="26" t="s">
        <v>27</v>
      </c>
      <c r="O309" s="26" t="s">
        <v>1049</v>
      </c>
      <c r="P309" s="26" t="s">
        <v>821</v>
      </c>
      <c r="Q309" s="26"/>
      <c r="R309" s="52"/>
    </row>
    <row r="310" spans="1:18" ht="64.349999999999994" customHeight="1">
      <c r="A310" s="135"/>
      <c r="B310" s="151"/>
      <c r="C310" s="151"/>
      <c r="D310" s="151"/>
      <c r="E310" s="151"/>
      <c r="F310" s="151"/>
      <c r="G310" s="154"/>
      <c r="H310" s="153"/>
      <c r="I310" s="153"/>
      <c r="J310" s="151"/>
      <c r="K310" s="26" t="s">
        <v>28</v>
      </c>
      <c r="L310" s="26" t="s">
        <v>29</v>
      </c>
      <c r="M310" s="26" t="s">
        <v>123</v>
      </c>
      <c r="N310" s="26" t="s">
        <v>23</v>
      </c>
      <c r="O310" s="26" t="s">
        <v>889</v>
      </c>
      <c r="P310" s="26" t="s">
        <v>823</v>
      </c>
      <c r="Q310" s="26"/>
      <c r="R310" s="52"/>
    </row>
    <row r="311" spans="1:18" ht="27.75" customHeight="1">
      <c r="A311" s="135"/>
      <c r="B311" s="151"/>
      <c r="C311" s="151"/>
      <c r="D311" s="151"/>
      <c r="E311" s="151"/>
      <c r="F311" s="151"/>
      <c r="G311" s="154"/>
      <c r="H311" s="153"/>
      <c r="I311" s="153"/>
      <c r="J311" s="151"/>
      <c r="K311" s="26" t="s">
        <v>28</v>
      </c>
      <c r="L311" s="26" t="s">
        <v>53</v>
      </c>
      <c r="M311" s="26" t="s">
        <v>124</v>
      </c>
      <c r="N311" s="26" t="s">
        <v>23</v>
      </c>
      <c r="O311" s="26" t="s">
        <v>889</v>
      </c>
      <c r="P311" s="26" t="s">
        <v>823</v>
      </c>
      <c r="Q311" s="26"/>
      <c r="R311" s="52"/>
    </row>
    <row r="312" spans="1:18" ht="27.75" customHeight="1">
      <c r="A312" s="135"/>
      <c r="B312" s="151"/>
      <c r="C312" s="151"/>
      <c r="D312" s="151"/>
      <c r="E312" s="151"/>
      <c r="F312" s="151"/>
      <c r="G312" s="154"/>
      <c r="H312" s="153"/>
      <c r="I312" s="153"/>
      <c r="J312" s="151"/>
      <c r="K312" s="26" t="s">
        <v>14</v>
      </c>
      <c r="L312" s="26" t="s">
        <v>19</v>
      </c>
      <c r="M312" s="26" t="s">
        <v>125</v>
      </c>
      <c r="N312" s="26" t="s">
        <v>17</v>
      </c>
      <c r="O312" s="26" t="s">
        <v>1050</v>
      </c>
      <c r="P312" s="26" t="s">
        <v>881</v>
      </c>
      <c r="Q312" s="26"/>
      <c r="R312" s="52"/>
    </row>
    <row r="313" spans="1:18" ht="77.099999999999994" customHeight="1">
      <c r="A313" s="135"/>
      <c r="B313" s="151"/>
      <c r="C313" s="151"/>
      <c r="D313" s="151"/>
      <c r="E313" s="151"/>
      <c r="F313" s="151"/>
      <c r="G313" s="154"/>
      <c r="H313" s="153"/>
      <c r="I313" s="153"/>
      <c r="J313" s="151"/>
      <c r="K313" s="26" t="s">
        <v>14</v>
      </c>
      <c r="L313" s="26" t="s">
        <v>15</v>
      </c>
      <c r="M313" s="26" t="s">
        <v>126</v>
      </c>
      <c r="N313" s="26" t="s">
        <v>17</v>
      </c>
      <c r="O313" s="26" t="s">
        <v>1050</v>
      </c>
      <c r="P313" s="26" t="s">
        <v>881</v>
      </c>
      <c r="Q313" s="26"/>
      <c r="R313" s="52"/>
    </row>
    <row r="314" spans="1:18" ht="37.950000000000003" customHeight="1">
      <c r="A314" s="135"/>
      <c r="B314" s="151"/>
      <c r="C314" s="151"/>
      <c r="D314" s="151"/>
      <c r="E314" s="151"/>
      <c r="F314" s="151"/>
      <c r="G314" s="154"/>
      <c r="H314" s="153"/>
      <c r="I314" s="153"/>
      <c r="J314" s="151"/>
      <c r="K314" s="26" t="s">
        <v>14</v>
      </c>
      <c r="L314" s="26" t="s">
        <v>18</v>
      </c>
      <c r="M314" s="26" t="s">
        <v>255</v>
      </c>
      <c r="N314" s="26" t="s">
        <v>17</v>
      </c>
      <c r="O314" s="26" t="s">
        <v>889</v>
      </c>
      <c r="P314" s="26" t="s">
        <v>823</v>
      </c>
      <c r="Q314" s="26"/>
      <c r="R314" s="52"/>
    </row>
    <row r="315" spans="1:18" ht="27.75" customHeight="1">
      <c r="A315" s="135"/>
      <c r="B315" s="151"/>
      <c r="C315" s="151"/>
      <c r="D315" s="151"/>
      <c r="E315" s="151"/>
      <c r="F315" s="151"/>
      <c r="G315" s="154"/>
      <c r="H315" s="153"/>
      <c r="I315" s="153"/>
      <c r="J315" s="151"/>
      <c r="K315" s="26" t="s">
        <v>20</v>
      </c>
      <c r="L315" s="26" t="s">
        <v>21</v>
      </c>
      <c r="M315" s="26" t="s">
        <v>256</v>
      </c>
      <c r="N315" s="26" t="s">
        <v>23</v>
      </c>
      <c r="O315" s="26" t="s">
        <v>827</v>
      </c>
      <c r="P315" s="26" t="s">
        <v>823</v>
      </c>
      <c r="Q315" s="26"/>
      <c r="R315" s="52"/>
    </row>
    <row r="316" spans="1:18" ht="44.4" customHeight="1">
      <c r="A316" s="135"/>
      <c r="B316" s="151"/>
      <c r="C316" s="151" t="s">
        <v>1051</v>
      </c>
      <c r="D316" s="151" t="s">
        <v>815</v>
      </c>
      <c r="E316" s="151"/>
      <c r="F316" s="151"/>
      <c r="G316" s="152">
        <v>120400</v>
      </c>
      <c r="H316" s="153" t="s">
        <v>1052</v>
      </c>
      <c r="I316" s="153"/>
      <c r="J316" s="151" t="s">
        <v>257</v>
      </c>
      <c r="K316" s="26" t="s">
        <v>6</v>
      </c>
      <c r="L316" s="26" t="s">
        <v>56</v>
      </c>
      <c r="M316" s="26" t="s">
        <v>258</v>
      </c>
      <c r="N316" s="26" t="s">
        <v>32</v>
      </c>
      <c r="O316" s="26" t="s">
        <v>1053</v>
      </c>
      <c r="P316" s="26" t="s">
        <v>821</v>
      </c>
      <c r="Q316" s="26"/>
      <c r="R316" s="52"/>
    </row>
    <row r="317" spans="1:18" ht="44.4" customHeight="1">
      <c r="A317" s="135"/>
      <c r="B317" s="151"/>
      <c r="C317" s="151"/>
      <c r="D317" s="151"/>
      <c r="E317" s="151"/>
      <c r="F317" s="151"/>
      <c r="G317" s="154"/>
      <c r="H317" s="153"/>
      <c r="I317" s="153"/>
      <c r="J317" s="151"/>
      <c r="K317" s="26" t="s">
        <v>11</v>
      </c>
      <c r="L317" s="26" t="s">
        <v>12</v>
      </c>
      <c r="M317" s="26" t="s">
        <v>259</v>
      </c>
      <c r="N317" s="26" t="s">
        <v>13</v>
      </c>
      <c r="O317" s="26" t="s">
        <v>822</v>
      </c>
      <c r="P317" s="26" t="s">
        <v>823</v>
      </c>
      <c r="Q317" s="26"/>
      <c r="R317" s="52"/>
    </row>
    <row r="318" spans="1:18" ht="44.4" customHeight="1">
      <c r="A318" s="135"/>
      <c r="B318" s="151"/>
      <c r="C318" s="151"/>
      <c r="D318" s="151"/>
      <c r="E318" s="151"/>
      <c r="F318" s="151"/>
      <c r="G318" s="154"/>
      <c r="H318" s="153"/>
      <c r="I318" s="153"/>
      <c r="J318" s="151"/>
      <c r="K318" s="26" t="s">
        <v>0</v>
      </c>
      <c r="L318" s="26" t="s">
        <v>4</v>
      </c>
      <c r="M318" s="26" t="s">
        <v>260</v>
      </c>
      <c r="N318" s="26" t="s">
        <v>2</v>
      </c>
      <c r="O318" s="26" t="s">
        <v>819</v>
      </c>
      <c r="P318" s="26" t="s">
        <v>820</v>
      </c>
      <c r="Q318" s="26"/>
      <c r="R318" s="52"/>
    </row>
    <row r="319" spans="1:18" ht="44.4" customHeight="1">
      <c r="A319" s="135"/>
      <c r="B319" s="151"/>
      <c r="C319" s="151"/>
      <c r="D319" s="151"/>
      <c r="E319" s="151"/>
      <c r="F319" s="151"/>
      <c r="G319" s="154"/>
      <c r="H319" s="153"/>
      <c r="I319" s="153"/>
      <c r="J319" s="151"/>
      <c r="K319" s="26" t="s">
        <v>0</v>
      </c>
      <c r="L319" s="26" t="s">
        <v>1</v>
      </c>
      <c r="M319" s="26" t="s">
        <v>42</v>
      </c>
      <c r="N319" s="26" t="s">
        <v>2</v>
      </c>
      <c r="O319" s="26" t="s">
        <v>889</v>
      </c>
      <c r="P319" s="26" t="s">
        <v>823</v>
      </c>
      <c r="Q319" s="26"/>
      <c r="R319" s="52"/>
    </row>
    <row r="320" spans="1:18" ht="64.349999999999994" customHeight="1">
      <c r="A320" s="135"/>
      <c r="B320" s="151"/>
      <c r="C320" s="151"/>
      <c r="D320" s="151"/>
      <c r="E320" s="151"/>
      <c r="F320" s="151"/>
      <c r="G320" s="154"/>
      <c r="H320" s="153"/>
      <c r="I320" s="153"/>
      <c r="J320" s="151"/>
      <c r="K320" s="26" t="s">
        <v>0</v>
      </c>
      <c r="L320" s="26" t="s">
        <v>3</v>
      </c>
      <c r="M320" s="26" t="s">
        <v>261</v>
      </c>
      <c r="N320" s="26" t="s">
        <v>32</v>
      </c>
      <c r="O320" s="26" t="s">
        <v>902</v>
      </c>
      <c r="P320" s="26" t="s">
        <v>821</v>
      </c>
      <c r="Q320" s="26"/>
      <c r="R320" s="52"/>
    </row>
    <row r="321" spans="1:18" ht="167.85" customHeight="1">
      <c r="A321" s="135"/>
      <c r="B321" s="151"/>
      <c r="C321" s="151"/>
      <c r="D321" s="151"/>
      <c r="E321" s="151"/>
      <c r="F321" s="151"/>
      <c r="G321" s="154"/>
      <c r="H321" s="153"/>
      <c r="I321" s="153"/>
      <c r="J321" s="151"/>
      <c r="K321" s="26" t="s">
        <v>9</v>
      </c>
      <c r="L321" s="26" t="s">
        <v>10</v>
      </c>
      <c r="M321" s="26" t="s">
        <v>262</v>
      </c>
      <c r="N321" s="26" t="s">
        <v>2</v>
      </c>
      <c r="O321" s="26" t="s">
        <v>889</v>
      </c>
      <c r="P321" s="26" t="s">
        <v>823</v>
      </c>
      <c r="Q321" s="26"/>
      <c r="R321" s="52"/>
    </row>
    <row r="322" spans="1:18" ht="51.75" customHeight="1">
      <c r="A322" s="135"/>
      <c r="B322" s="151"/>
      <c r="C322" s="151"/>
      <c r="D322" s="151"/>
      <c r="E322" s="151"/>
      <c r="F322" s="151"/>
      <c r="G322" s="154"/>
      <c r="H322" s="153"/>
      <c r="I322" s="153"/>
      <c r="J322" s="151"/>
      <c r="K322" s="26" t="s">
        <v>9</v>
      </c>
      <c r="L322" s="26" t="s">
        <v>44</v>
      </c>
      <c r="M322" s="26" t="s">
        <v>263</v>
      </c>
      <c r="N322" s="26" t="s">
        <v>2</v>
      </c>
      <c r="O322" s="26" t="s">
        <v>889</v>
      </c>
      <c r="P322" s="26" t="s">
        <v>823</v>
      </c>
      <c r="Q322" s="26"/>
      <c r="R322" s="52"/>
    </row>
    <row r="323" spans="1:18" ht="51.75" customHeight="1">
      <c r="A323" s="135"/>
      <c r="B323" s="151"/>
      <c r="C323" s="151" t="s">
        <v>1054</v>
      </c>
      <c r="D323" s="151" t="s">
        <v>815</v>
      </c>
      <c r="E323" s="151"/>
      <c r="F323" s="151"/>
      <c r="G323" s="152">
        <v>169600</v>
      </c>
      <c r="H323" s="153" t="s">
        <v>683</v>
      </c>
      <c r="I323" s="153"/>
      <c r="J323" s="151" t="s">
        <v>264</v>
      </c>
      <c r="K323" s="26" t="s">
        <v>14</v>
      </c>
      <c r="L323" s="26" t="s">
        <v>19</v>
      </c>
      <c r="M323" s="26" t="s">
        <v>265</v>
      </c>
      <c r="N323" s="26" t="s">
        <v>17</v>
      </c>
      <c r="O323" s="26" t="s">
        <v>889</v>
      </c>
      <c r="P323" s="26" t="s">
        <v>823</v>
      </c>
      <c r="Q323" s="26"/>
      <c r="R323" s="52"/>
    </row>
    <row r="324" spans="1:18" ht="77.099999999999994" customHeight="1">
      <c r="A324" s="135"/>
      <c r="B324" s="151"/>
      <c r="C324" s="151"/>
      <c r="D324" s="151"/>
      <c r="E324" s="151"/>
      <c r="F324" s="151"/>
      <c r="G324" s="154"/>
      <c r="H324" s="153"/>
      <c r="I324" s="153"/>
      <c r="J324" s="151"/>
      <c r="K324" s="26" t="s">
        <v>14</v>
      </c>
      <c r="L324" s="26" t="s">
        <v>18</v>
      </c>
      <c r="M324" s="26" t="s">
        <v>266</v>
      </c>
      <c r="N324" s="26" t="s">
        <v>17</v>
      </c>
      <c r="O324" s="26" t="s">
        <v>889</v>
      </c>
      <c r="P324" s="26" t="s">
        <v>823</v>
      </c>
      <c r="Q324" s="26"/>
      <c r="R324" s="52"/>
    </row>
    <row r="325" spans="1:18" ht="27.75" customHeight="1">
      <c r="A325" s="135"/>
      <c r="B325" s="151"/>
      <c r="C325" s="151"/>
      <c r="D325" s="151"/>
      <c r="E325" s="151"/>
      <c r="F325" s="151"/>
      <c r="G325" s="154"/>
      <c r="H325" s="153"/>
      <c r="I325" s="153"/>
      <c r="J325" s="151"/>
      <c r="K325" s="26" t="s">
        <v>14</v>
      </c>
      <c r="L325" s="26" t="s">
        <v>15</v>
      </c>
      <c r="M325" s="26" t="s">
        <v>267</v>
      </c>
      <c r="N325" s="26" t="s">
        <v>17</v>
      </c>
      <c r="O325" s="26" t="s">
        <v>825</v>
      </c>
      <c r="P325" s="26" t="s">
        <v>826</v>
      </c>
      <c r="Q325" s="26"/>
      <c r="R325" s="52"/>
    </row>
    <row r="326" spans="1:18" ht="27.75" customHeight="1">
      <c r="A326" s="135"/>
      <c r="B326" s="151"/>
      <c r="C326" s="151"/>
      <c r="D326" s="151"/>
      <c r="E326" s="151"/>
      <c r="F326" s="151"/>
      <c r="G326" s="154"/>
      <c r="H326" s="153"/>
      <c r="I326" s="153"/>
      <c r="J326" s="151"/>
      <c r="K326" s="26" t="s">
        <v>28</v>
      </c>
      <c r="L326" s="26" t="s">
        <v>53</v>
      </c>
      <c r="M326" s="26" t="s">
        <v>124</v>
      </c>
      <c r="N326" s="26" t="s">
        <v>17</v>
      </c>
      <c r="O326" s="26" t="s">
        <v>889</v>
      </c>
      <c r="P326" s="26" t="s">
        <v>823</v>
      </c>
      <c r="Q326" s="26"/>
      <c r="R326" s="52"/>
    </row>
    <row r="327" spans="1:18" ht="77.099999999999994" customHeight="1">
      <c r="A327" s="135"/>
      <c r="B327" s="151"/>
      <c r="C327" s="151"/>
      <c r="D327" s="151"/>
      <c r="E327" s="151"/>
      <c r="F327" s="151"/>
      <c r="G327" s="154"/>
      <c r="H327" s="153"/>
      <c r="I327" s="153"/>
      <c r="J327" s="151"/>
      <c r="K327" s="26" t="s">
        <v>28</v>
      </c>
      <c r="L327" s="26" t="s">
        <v>29</v>
      </c>
      <c r="M327" s="26" t="s">
        <v>268</v>
      </c>
      <c r="N327" s="26" t="s">
        <v>23</v>
      </c>
      <c r="O327" s="26" t="s">
        <v>827</v>
      </c>
      <c r="P327" s="26" t="s">
        <v>823</v>
      </c>
      <c r="Q327" s="26"/>
      <c r="R327" s="52"/>
    </row>
    <row r="328" spans="1:18" ht="37.950000000000003" customHeight="1">
      <c r="A328" s="135"/>
      <c r="B328" s="151"/>
      <c r="C328" s="151"/>
      <c r="D328" s="151"/>
      <c r="E328" s="151"/>
      <c r="F328" s="151"/>
      <c r="G328" s="154"/>
      <c r="H328" s="153"/>
      <c r="I328" s="153"/>
      <c r="J328" s="151"/>
      <c r="K328" s="26" t="s">
        <v>24</v>
      </c>
      <c r="L328" s="26" t="s">
        <v>74</v>
      </c>
      <c r="M328" s="26" t="s">
        <v>269</v>
      </c>
      <c r="N328" s="26" t="s">
        <v>27</v>
      </c>
      <c r="O328" s="26" t="s">
        <v>974</v>
      </c>
      <c r="P328" s="26" t="s">
        <v>821</v>
      </c>
      <c r="Q328" s="26"/>
      <c r="R328" s="52"/>
    </row>
    <row r="329" spans="1:18" ht="27.75" customHeight="1">
      <c r="A329" s="135"/>
      <c r="B329" s="151"/>
      <c r="C329" s="151"/>
      <c r="D329" s="151"/>
      <c r="E329" s="151"/>
      <c r="F329" s="151"/>
      <c r="G329" s="154"/>
      <c r="H329" s="153"/>
      <c r="I329" s="153"/>
      <c r="J329" s="151"/>
      <c r="K329" s="26" t="s">
        <v>20</v>
      </c>
      <c r="L329" s="26" t="s">
        <v>21</v>
      </c>
      <c r="M329" s="26" t="s">
        <v>256</v>
      </c>
      <c r="N329" s="26" t="s">
        <v>23</v>
      </c>
      <c r="O329" s="26" t="s">
        <v>969</v>
      </c>
      <c r="P329" s="26" t="s">
        <v>823</v>
      </c>
      <c r="Q329" s="26"/>
      <c r="R329" s="52"/>
    </row>
    <row r="330" spans="1:18" ht="25.35" customHeight="1">
      <c r="A330" s="135"/>
      <c r="B330" s="151"/>
      <c r="C330" s="151" t="s">
        <v>1055</v>
      </c>
      <c r="D330" s="151" t="s">
        <v>815</v>
      </c>
      <c r="E330" s="151"/>
      <c r="F330" s="151"/>
      <c r="G330" s="152">
        <v>30000</v>
      </c>
      <c r="H330" s="153" t="s">
        <v>684</v>
      </c>
      <c r="I330" s="153"/>
      <c r="J330" s="151" t="s">
        <v>270</v>
      </c>
      <c r="K330" s="26" t="s">
        <v>9</v>
      </c>
      <c r="L330" s="26" t="s">
        <v>44</v>
      </c>
      <c r="M330" s="26" t="s">
        <v>271</v>
      </c>
      <c r="N330" s="26" t="s">
        <v>13</v>
      </c>
      <c r="O330" s="26" t="s">
        <v>893</v>
      </c>
      <c r="P330" s="26" t="s">
        <v>823</v>
      </c>
      <c r="Q330" s="26"/>
      <c r="R330" s="52"/>
    </row>
    <row r="331" spans="1:18" ht="17.850000000000001" customHeight="1">
      <c r="A331" s="135"/>
      <c r="B331" s="151"/>
      <c r="C331" s="151"/>
      <c r="D331" s="151"/>
      <c r="E331" s="151"/>
      <c r="F331" s="151"/>
      <c r="G331" s="154"/>
      <c r="H331" s="153"/>
      <c r="I331" s="153"/>
      <c r="J331" s="151"/>
      <c r="K331" s="26" t="s">
        <v>9</v>
      </c>
      <c r="L331" s="26" t="s">
        <v>39</v>
      </c>
      <c r="M331" s="26" t="s">
        <v>45</v>
      </c>
      <c r="N331" s="26" t="s">
        <v>13</v>
      </c>
      <c r="O331" s="26" t="s">
        <v>893</v>
      </c>
      <c r="P331" s="26" t="s">
        <v>823</v>
      </c>
      <c r="Q331" s="26"/>
      <c r="R331" s="52"/>
    </row>
    <row r="332" spans="1:18" ht="64.349999999999994" customHeight="1">
      <c r="A332" s="135"/>
      <c r="B332" s="151"/>
      <c r="C332" s="151"/>
      <c r="D332" s="151"/>
      <c r="E332" s="151"/>
      <c r="F332" s="151"/>
      <c r="G332" s="154"/>
      <c r="H332" s="153"/>
      <c r="I332" s="153"/>
      <c r="J332" s="151"/>
      <c r="K332" s="26" t="s">
        <v>9</v>
      </c>
      <c r="L332" s="26" t="s">
        <v>10</v>
      </c>
      <c r="M332" s="26" t="s">
        <v>272</v>
      </c>
      <c r="N332" s="26" t="s">
        <v>13</v>
      </c>
      <c r="O332" s="26" t="s">
        <v>893</v>
      </c>
      <c r="P332" s="26" t="s">
        <v>823</v>
      </c>
      <c r="Q332" s="26"/>
      <c r="R332" s="52"/>
    </row>
    <row r="333" spans="1:18" ht="17.850000000000001" customHeight="1">
      <c r="A333" s="135"/>
      <c r="B333" s="151"/>
      <c r="C333" s="151"/>
      <c r="D333" s="151"/>
      <c r="E333" s="151"/>
      <c r="F333" s="151"/>
      <c r="G333" s="154"/>
      <c r="H333" s="153"/>
      <c r="I333" s="153"/>
      <c r="J333" s="151"/>
      <c r="K333" s="26" t="s">
        <v>0</v>
      </c>
      <c r="L333" s="26" t="s">
        <v>3</v>
      </c>
      <c r="M333" s="26" t="s">
        <v>273</v>
      </c>
      <c r="N333" s="26" t="s">
        <v>2</v>
      </c>
      <c r="O333" s="26" t="s">
        <v>1056</v>
      </c>
      <c r="P333" s="26" t="s">
        <v>850</v>
      </c>
      <c r="Q333" s="26"/>
      <c r="R333" s="52"/>
    </row>
    <row r="334" spans="1:18" ht="17.850000000000001" customHeight="1">
      <c r="A334" s="135"/>
      <c r="B334" s="151"/>
      <c r="C334" s="151"/>
      <c r="D334" s="151"/>
      <c r="E334" s="151"/>
      <c r="F334" s="151"/>
      <c r="G334" s="154"/>
      <c r="H334" s="153"/>
      <c r="I334" s="153"/>
      <c r="J334" s="151"/>
      <c r="K334" s="26" t="s">
        <v>0</v>
      </c>
      <c r="L334" s="26" t="s">
        <v>4</v>
      </c>
      <c r="M334" s="26" t="s">
        <v>274</v>
      </c>
      <c r="N334" s="26" t="s">
        <v>13</v>
      </c>
      <c r="O334" s="26" t="s">
        <v>911</v>
      </c>
      <c r="P334" s="26" t="s">
        <v>820</v>
      </c>
      <c r="Q334" s="26"/>
      <c r="R334" s="52"/>
    </row>
    <row r="335" spans="1:18" ht="17.850000000000001" customHeight="1">
      <c r="A335" s="135"/>
      <c r="B335" s="151"/>
      <c r="C335" s="151"/>
      <c r="D335" s="151"/>
      <c r="E335" s="151"/>
      <c r="F335" s="151"/>
      <c r="G335" s="154"/>
      <c r="H335" s="153"/>
      <c r="I335" s="153"/>
      <c r="J335" s="151"/>
      <c r="K335" s="26" t="s">
        <v>0</v>
      </c>
      <c r="L335" s="26" t="s">
        <v>1</v>
      </c>
      <c r="M335" s="26" t="s">
        <v>42</v>
      </c>
      <c r="N335" s="26" t="s">
        <v>13</v>
      </c>
      <c r="O335" s="26" t="s">
        <v>889</v>
      </c>
      <c r="P335" s="26" t="s">
        <v>823</v>
      </c>
      <c r="Q335" s="26"/>
      <c r="R335" s="52"/>
    </row>
    <row r="336" spans="1:18" ht="25.35" customHeight="1">
      <c r="A336" s="135"/>
      <c r="B336" s="151"/>
      <c r="C336" s="151"/>
      <c r="D336" s="151"/>
      <c r="E336" s="151"/>
      <c r="F336" s="151"/>
      <c r="G336" s="154"/>
      <c r="H336" s="153"/>
      <c r="I336" s="153"/>
      <c r="J336" s="151"/>
      <c r="K336" s="26" t="s">
        <v>6</v>
      </c>
      <c r="L336" s="26" t="s">
        <v>7</v>
      </c>
      <c r="M336" s="26" t="s">
        <v>275</v>
      </c>
      <c r="N336" s="26" t="s">
        <v>32</v>
      </c>
      <c r="O336" s="26" t="s">
        <v>911</v>
      </c>
      <c r="P336" s="26" t="s">
        <v>821</v>
      </c>
      <c r="Q336" s="26"/>
      <c r="R336" s="52"/>
    </row>
    <row r="337" spans="1:18" ht="25.35" customHeight="1">
      <c r="A337" s="135"/>
      <c r="B337" s="151"/>
      <c r="C337" s="151"/>
      <c r="D337" s="151"/>
      <c r="E337" s="151"/>
      <c r="F337" s="151"/>
      <c r="G337" s="154"/>
      <c r="H337" s="153"/>
      <c r="I337" s="153"/>
      <c r="J337" s="151"/>
      <c r="K337" s="26" t="s">
        <v>11</v>
      </c>
      <c r="L337" s="26" t="s">
        <v>12</v>
      </c>
      <c r="M337" s="26" t="s">
        <v>276</v>
      </c>
      <c r="N337" s="26" t="s">
        <v>13</v>
      </c>
      <c r="O337" s="26" t="s">
        <v>827</v>
      </c>
      <c r="P337" s="26" t="s">
        <v>823</v>
      </c>
      <c r="Q337" s="26"/>
      <c r="R337" s="52"/>
    </row>
    <row r="338" spans="1:18" ht="56.1" customHeight="1">
      <c r="A338" s="135"/>
      <c r="B338" s="151"/>
      <c r="C338" s="151" t="s">
        <v>1057</v>
      </c>
      <c r="D338" s="151" t="s">
        <v>815</v>
      </c>
      <c r="E338" s="151"/>
      <c r="F338" s="151"/>
      <c r="G338" s="152">
        <v>19916</v>
      </c>
      <c r="H338" s="153" t="s">
        <v>685</v>
      </c>
      <c r="I338" s="153"/>
      <c r="J338" s="151" t="s">
        <v>277</v>
      </c>
      <c r="K338" s="26" t="s">
        <v>14</v>
      </c>
      <c r="L338" s="26" t="s">
        <v>15</v>
      </c>
      <c r="M338" s="26" t="s">
        <v>278</v>
      </c>
      <c r="N338" s="26" t="s">
        <v>30</v>
      </c>
      <c r="O338" s="26" t="s">
        <v>1058</v>
      </c>
      <c r="P338" s="26" t="s">
        <v>820</v>
      </c>
      <c r="Q338" s="26"/>
      <c r="R338" s="52"/>
    </row>
    <row r="339" spans="1:18" ht="56.1" customHeight="1">
      <c r="A339" s="135"/>
      <c r="B339" s="151"/>
      <c r="C339" s="151"/>
      <c r="D339" s="151"/>
      <c r="E339" s="151"/>
      <c r="F339" s="151"/>
      <c r="G339" s="154"/>
      <c r="H339" s="153"/>
      <c r="I339" s="153"/>
      <c r="J339" s="151"/>
      <c r="K339" s="26" t="s">
        <v>14</v>
      </c>
      <c r="L339" s="26" t="s">
        <v>18</v>
      </c>
      <c r="M339" s="26" t="s">
        <v>279</v>
      </c>
      <c r="N339" s="26" t="s">
        <v>17</v>
      </c>
      <c r="O339" s="26" t="s">
        <v>889</v>
      </c>
      <c r="P339" s="26" t="s">
        <v>823</v>
      </c>
      <c r="Q339" s="26"/>
      <c r="R339" s="52"/>
    </row>
    <row r="340" spans="1:18" ht="56.1" customHeight="1">
      <c r="A340" s="135"/>
      <c r="B340" s="151"/>
      <c r="C340" s="151"/>
      <c r="D340" s="151"/>
      <c r="E340" s="151"/>
      <c r="F340" s="151"/>
      <c r="G340" s="154"/>
      <c r="H340" s="153"/>
      <c r="I340" s="153"/>
      <c r="J340" s="151"/>
      <c r="K340" s="26" t="s">
        <v>14</v>
      </c>
      <c r="L340" s="26" t="s">
        <v>19</v>
      </c>
      <c r="M340" s="26" t="s">
        <v>280</v>
      </c>
      <c r="N340" s="26" t="s">
        <v>17</v>
      </c>
      <c r="O340" s="26" t="s">
        <v>831</v>
      </c>
      <c r="P340" s="26" t="s">
        <v>835</v>
      </c>
      <c r="Q340" s="26"/>
      <c r="R340" s="52"/>
    </row>
    <row r="341" spans="1:18" ht="56.1" customHeight="1">
      <c r="A341" s="135"/>
      <c r="B341" s="151"/>
      <c r="C341" s="151"/>
      <c r="D341" s="151"/>
      <c r="E341" s="151"/>
      <c r="F341" s="151"/>
      <c r="G341" s="154"/>
      <c r="H341" s="153"/>
      <c r="I341" s="153"/>
      <c r="J341" s="151"/>
      <c r="K341" s="26" t="s">
        <v>24</v>
      </c>
      <c r="L341" s="26" t="s">
        <v>25</v>
      </c>
      <c r="M341" s="26" t="s">
        <v>281</v>
      </c>
      <c r="N341" s="26" t="s">
        <v>27</v>
      </c>
      <c r="O341" s="26" t="s">
        <v>1059</v>
      </c>
      <c r="P341" s="26" t="s">
        <v>821</v>
      </c>
      <c r="Q341" s="26"/>
      <c r="R341" s="52"/>
    </row>
    <row r="342" spans="1:18" ht="56.1" customHeight="1">
      <c r="A342" s="135"/>
      <c r="B342" s="151"/>
      <c r="C342" s="151"/>
      <c r="D342" s="151"/>
      <c r="E342" s="151"/>
      <c r="F342" s="151"/>
      <c r="G342" s="154"/>
      <c r="H342" s="153"/>
      <c r="I342" s="153"/>
      <c r="J342" s="151"/>
      <c r="K342" s="26" t="s">
        <v>28</v>
      </c>
      <c r="L342" s="26" t="s">
        <v>53</v>
      </c>
      <c r="M342" s="26" t="s">
        <v>282</v>
      </c>
      <c r="N342" s="26" t="s">
        <v>17</v>
      </c>
      <c r="O342" s="26" t="s">
        <v>889</v>
      </c>
      <c r="P342" s="26" t="s">
        <v>823</v>
      </c>
      <c r="Q342" s="26"/>
      <c r="R342" s="52"/>
    </row>
    <row r="343" spans="1:18" ht="56.1" customHeight="1">
      <c r="A343" s="135"/>
      <c r="B343" s="151"/>
      <c r="C343" s="151"/>
      <c r="D343" s="151"/>
      <c r="E343" s="151"/>
      <c r="F343" s="151"/>
      <c r="G343" s="154"/>
      <c r="H343" s="153"/>
      <c r="I343" s="153"/>
      <c r="J343" s="151"/>
      <c r="K343" s="26" t="s">
        <v>20</v>
      </c>
      <c r="L343" s="26" t="s">
        <v>21</v>
      </c>
      <c r="M343" s="26" t="s">
        <v>283</v>
      </c>
      <c r="N343" s="26" t="s">
        <v>17</v>
      </c>
      <c r="O343" s="26" t="s">
        <v>889</v>
      </c>
      <c r="P343" s="26" t="s">
        <v>823</v>
      </c>
      <c r="Q343" s="26"/>
      <c r="R343" s="52"/>
    </row>
    <row r="344" spans="1:18" ht="164.7" customHeight="1">
      <c r="A344" s="135"/>
      <c r="B344" s="151"/>
      <c r="C344" s="151" t="s">
        <v>1060</v>
      </c>
      <c r="D344" s="151" t="s">
        <v>815</v>
      </c>
      <c r="E344" s="151"/>
      <c r="F344" s="151"/>
      <c r="G344" s="152">
        <v>2500000</v>
      </c>
      <c r="H344" s="153" t="s">
        <v>686</v>
      </c>
      <c r="I344" s="153"/>
      <c r="J344" s="151" t="s">
        <v>284</v>
      </c>
      <c r="K344" s="26" t="s">
        <v>0</v>
      </c>
      <c r="L344" s="26" t="s">
        <v>4</v>
      </c>
      <c r="M344" s="26" t="s">
        <v>285</v>
      </c>
      <c r="N344" s="26" t="s">
        <v>2</v>
      </c>
      <c r="O344" s="26" t="s">
        <v>911</v>
      </c>
      <c r="P344" s="26" t="s">
        <v>1061</v>
      </c>
      <c r="Q344" s="26"/>
      <c r="R344" s="52"/>
    </row>
    <row r="345" spans="1:18" ht="164.7" customHeight="1">
      <c r="A345" s="135"/>
      <c r="B345" s="151"/>
      <c r="C345" s="151"/>
      <c r="D345" s="151"/>
      <c r="E345" s="151"/>
      <c r="F345" s="151"/>
      <c r="G345" s="154"/>
      <c r="H345" s="153"/>
      <c r="I345" s="153"/>
      <c r="J345" s="151"/>
      <c r="K345" s="26" t="s">
        <v>0</v>
      </c>
      <c r="L345" s="26" t="s">
        <v>3</v>
      </c>
      <c r="M345" s="26" t="s">
        <v>286</v>
      </c>
      <c r="N345" s="26" t="s">
        <v>13</v>
      </c>
      <c r="O345" s="26" t="s">
        <v>1036</v>
      </c>
      <c r="P345" s="26" t="s">
        <v>823</v>
      </c>
      <c r="Q345" s="26"/>
      <c r="R345" s="52"/>
    </row>
    <row r="346" spans="1:18" ht="164.7" customHeight="1">
      <c r="A346" s="135"/>
      <c r="B346" s="151"/>
      <c r="C346" s="151"/>
      <c r="D346" s="151"/>
      <c r="E346" s="151"/>
      <c r="F346" s="151"/>
      <c r="G346" s="154"/>
      <c r="H346" s="153"/>
      <c r="I346" s="153"/>
      <c r="J346" s="151"/>
      <c r="K346" s="26" t="s">
        <v>0</v>
      </c>
      <c r="L346" s="26" t="s">
        <v>1</v>
      </c>
      <c r="M346" s="26" t="s">
        <v>287</v>
      </c>
      <c r="N346" s="26" t="s">
        <v>2</v>
      </c>
      <c r="O346" s="26" t="s">
        <v>889</v>
      </c>
      <c r="P346" s="26" t="s">
        <v>823</v>
      </c>
      <c r="Q346" s="26"/>
      <c r="R346" s="52"/>
    </row>
    <row r="347" spans="1:18" ht="164.7" customHeight="1">
      <c r="A347" s="135"/>
      <c r="B347" s="151"/>
      <c r="C347" s="151"/>
      <c r="D347" s="151"/>
      <c r="E347" s="151"/>
      <c r="F347" s="151"/>
      <c r="G347" s="154"/>
      <c r="H347" s="153"/>
      <c r="I347" s="153"/>
      <c r="J347" s="151"/>
      <c r="K347" s="26" t="s">
        <v>9</v>
      </c>
      <c r="L347" s="26" t="s">
        <v>44</v>
      </c>
      <c r="M347" s="26" t="s">
        <v>288</v>
      </c>
      <c r="N347" s="26" t="s">
        <v>13</v>
      </c>
      <c r="O347" s="26" t="s">
        <v>822</v>
      </c>
      <c r="P347" s="26" t="s">
        <v>823</v>
      </c>
      <c r="Q347" s="26"/>
      <c r="R347" s="52"/>
    </row>
    <row r="348" spans="1:18" ht="164.7" customHeight="1">
      <c r="A348" s="135"/>
      <c r="B348" s="151"/>
      <c r="C348" s="151"/>
      <c r="D348" s="151"/>
      <c r="E348" s="151"/>
      <c r="F348" s="151"/>
      <c r="G348" s="154"/>
      <c r="H348" s="153"/>
      <c r="I348" s="153"/>
      <c r="J348" s="151"/>
      <c r="K348" s="26" t="s">
        <v>9</v>
      </c>
      <c r="L348" s="26" t="s">
        <v>10</v>
      </c>
      <c r="M348" s="26" t="s">
        <v>289</v>
      </c>
      <c r="N348" s="26" t="s">
        <v>13</v>
      </c>
      <c r="O348" s="26" t="s">
        <v>844</v>
      </c>
      <c r="P348" s="26" t="s">
        <v>823</v>
      </c>
      <c r="Q348" s="26"/>
      <c r="R348" s="52"/>
    </row>
    <row r="349" spans="1:18" ht="164.7" customHeight="1">
      <c r="A349" s="135"/>
      <c r="B349" s="151"/>
      <c r="C349" s="151"/>
      <c r="D349" s="151"/>
      <c r="E349" s="151"/>
      <c r="F349" s="151"/>
      <c r="G349" s="154"/>
      <c r="H349" s="153"/>
      <c r="I349" s="153"/>
      <c r="J349" s="151"/>
      <c r="K349" s="26" t="s">
        <v>11</v>
      </c>
      <c r="L349" s="26" t="s">
        <v>12</v>
      </c>
      <c r="M349" s="26" t="s">
        <v>290</v>
      </c>
      <c r="N349" s="26" t="s">
        <v>13</v>
      </c>
      <c r="O349" s="26" t="s">
        <v>822</v>
      </c>
      <c r="P349" s="26" t="s">
        <v>823</v>
      </c>
      <c r="Q349" s="26"/>
      <c r="R349" s="52"/>
    </row>
    <row r="350" spans="1:18" ht="164.7" customHeight="1">
      <c r="A350" s="135"/>
      <c r="B350" s="151"/>
      <c r="C350" s="151"/>
      <c r="D350" s="151"/>
      <c r="E350" s="151"/>
      <c r="F350" s="151"/>
      <c r="G350" s="154"/>
      <c r="H350" s="153"/>
      <c r="I350" s="153"/>
      <c r="J350" s="151"/>
      <c r="K350" s="26" t="s">
        <v>6</v>
      </c>
      <c r="L350" s="26" t="s">
        <v>7</v>
      </c>
      <c r="M350" s="26" t="s">
        <v>90</v>
      </c>
      <c r="N350" s="26" t="s">
        <v>32</v>
      </c>
      <c r="O350" s="26" t="s">
        <v>1062</v>
      </c>
      <c r="P350" s="26" t="s">
        <v>821</v>
      </c>
      <c r="Q350" s="26"/>
      <c r="R350" s="52"/>
    </row>
    <row r="351" spans="1:18" ht="120.45" customHeight="1">
      <c r="A351" s="135"/>
      <c r="B351" s="151"/>
      <c r="C351" s="151" t="s">
        <v>1063</v>
      </c>
      <c r="D351" s="151" t="s">
        <v>815</v>
      </c>
      <c r="E351" s="151"/>
      <c r="F351" s="151"/>
      <c r="G351" s="152">
        <v>2500000</v>
      </c>
      <c r="H351" s="153" t="s">
        <v>686</v>
      </c>
      <c r="I351" s="153"/>
      <c r="J351" s="151" t="s">
        <v>291</v>
      </c>
      <c r="K351" s="26" t="s">
        <v>28</v>
      </c>
      <c r="L351" s="26" t="s">
        <v>53</v>
      </c>
      <c r="M351" s="26" t="s">
        <v>292</v>
      </c>
      <c r="N351" s="26" t="s">
        <v>23</v>
      </c>
      <c r="O351" s="26" t="s">
        <v>822</v>
      </c>
      <c r="P351" s="26" t="s">
        <v>823</v>
      </c>
      <c r="Q351" s="26"/>
      <c r="R351" s="52"/>
    </row>
    <row r="352" spans="1:18" ht="120.45" customHeight="1">
      <c r="A352" s="135"/>
      <c r="B352" s="151"/>
      <c r="C352" s="151"/>
      <c r="D352" s="151"/>
      <c r="E352" s="151"/>
      <c r="F352" s="151"/>
      <c r="G352" s="154"/>
      <c r="H352" s="153"/>
      <c r="I352" s="153"/>
      <c r="J352" s="151"/>
      <c r="K352" s="26" t="s">
        <v>28</v>
      </c>
      <c r="L352" s="26" t="s">
        <v>29</v>
      </c>
      <c r="M352" s="26" t="s">
        <v>293</v>
      </c>
      <c r="N352" s="26" t="s">
        <v>23</v>
      </c>
      <c r="O352" s="26" t="s">
        <v>844</v>
      </c>
      <c r="P352" s="26" t="s">
        <v>823</v>
      </c>
      <c r="Q352" s="26"/>
      <c r="R352" s="52"/>
    </row>
    <row r="353" spans="1:18" ht="120.45" customHeight="1">
      <c r="A353" s="135"/>
      <c r="B353" s="151"/>
      <c r="C353" s="151"/>
      <c r="D353" s="151"/>
      <c r="E353" s="151"/>
      <c r="F353" s="151"/>
      <c r="G353" s="154"/>
      <c r="H353" s="153"/>
      <c r="I353" s="153"/>
      <c r="J353" s="151"/>
      <c r="K353" s="26" t="s">
        <v>14</v>
      </c>
      <c r="L353" s="26" t="s">
        <v>19</v>
      </c>
      <c r="M353" s="26" t="s">
        <v>294</v>
      </c>
      <c r="N353" s="26" t="s">
        <v>23</v>
      </c>
      <c r="O353" s="26" t="s">
        <v>1036</v>
      </c>
      <c r="P353" s="26" t="s">
        <v>823</v>
      </c>
      <c r="Q353" s="26"/>
      <c r="R353" s="52"/>
    </row>
    <row r="354" spans="1:18" ht="120.45" customHeight="1">
      <c r="A354" s="135"/>
      <c r="B354" s="151"/>
      <c r="C354" s="151"/>
      <c r="D354" s="151"/>
      <c r="E354" s="151"/>
      <c r="F354" s="151"/>
      <c r="G354" s="154"/>
      <c r="H354" s="153"/>
      <c r="I354" s="153"/>
      <c r="J354" s="151"/>
      <c r="K354" s="26" t="s">
        <v>14</v>
      </c>
      <c r="L354" s="26" t="s">
        <v>15</v>
      </c>
      <c r="M354" s="26" t="s">
        <v>295</v>
      </c>
      <c r="N354" s="26" t="s">
        <v>17</v>
      </c>
      <c r="O354" s="26" t="s">
        <v>911</v>
      </c>
      <c r="P354" s="26" t="s">
        <v>1064</v>
      </c>
      <c r="Q354" s="26"/>
      <c r="R354" s="52"/>
    </row>
    <row r="355" spans="1:18" ht="120.45" customHeight="1">
      <c r="A355" s="135"/>
      <c r="B355" s="151"/>
      <c r="C355" s="151"/>
      <c r="D355" s="151"/>
      <c r="E355" s="151"/>
      <c r="F355" s="151"/>
      <c r="G355" s="154"/>
      <c r="H355" s="153"/>
      <c r="I355" s="153"/>
      <c r="J355" s="151"/>
      <c r="K355" s="26" t="s">
        <v>14</v>
      </c>
      <c r="L355" s="26" t="s">
        <v>18</v>
      </c>
      <c r="M355" s="26" t="s">
        <v>296</v>
      </c>
      <c r="N355" s="26" t="s">
        <v>23</v>
      </c>
      <c r="O355" s="26" t="s">
        <v>889</v>
      </c>
      <c r="P355" s="26" t="s">
        <v>823</v>
      </c>
      <c r="Q355" s="26"/>
      <c r="R355" s="52"/>
    </row>
    <row r="356" spans="1:18" ht="120.45" customHeight="1">
      <c r="A356" s="135"/>
      <c r="B356" s="151"/>
      <c r="C356" s="151"/>
      <c r="D356" s="151"/>
      <c r="E356" s="151"/>
      <c r="F356" s="151"/>
      <c r="G356" s="154"/>
      <c r="H356" s="153"/>
      <c r="I356" s="153"/>
      <c r="J356" s="151"/>
      <c r="K356" s="26" t="s">
        <v>24</v>
      </c>
      <c r="L356" s="26" t="s">
        <v>25</v>
      </c>
      <c r="M356" s="26" t="s">
        <v>293</v>
      </c>
      <c r="N356" s="26" t="s">
        <v>27</v>
      </c>
      <c r="O356" s="26" t="s">
        <v>1062</v>
      </c>
      <c r="P356" s="26" t="s">
        <v>821</v>
      </c>
      <c r="Q356" s="26"/>
      <c r="R356" s="52"/>
    </row>
    <row r="357" spans="1:18" ht="120.45" customHeight="1">
      <c r="A357" s="135"/>
      <c r="B357" s="151"/>
      <c r="C357" s="151"/>
      <c r="D357" s="151"/>
      <c r="E357" s="151"/>
      <c r="F357" s="151"/>
      <c r="G357" s="154"/>
      <c r="H357" s="153"/>
      <c r="I357" s="153"/>
      <c r="J357" s="151"/>
      <c r="K357" s="26" t="s">
        <v>20</v>
      </c>
      <c r="L357" s="26" t="s">
        <v>21</v>
      </c>
      <c r="M357" s="26" t="s">
        <v>297</v>
      </c>
      <c r="N357" s="26" t="s">
        <v>23</v>
      </c>
      <c r="O357" s="26" t="s">
        <v>822</v>
      </c>
      <c r="P357" s="26" t="s">
        <v>823</v>
      </c>
      <c r="Q357" s="26"/>
      <c r="R357" s="52"/>
    </row>
    <row r="358" spans="1:18" ht="36.6" customHeight="1">
      <c r="A358" s="135"/>
      <c r="B358" s="151"/>
      <c r="C358" s="151" t="s">
        <v>1065</v>
      </c>
      <c r="D358" s="151" t="s">
        <v>815</v>
      </c>
      <c r="E358" s="151"/>
      <c r="F358" s="151"/>
      <c r="G358" s="152">
        <v>95197.24</v>
      </c>
      <c r="H358" s="153" t="s">
        <v>687</v>
      </c>
      <c r="I358" s="153"/>
      <c r="J358" s="151" t="s">
        <v>298</v>
      </c>
      <c r="K358" s="26" t="s">
        <v>0</v>
      </c>
      <c r="L358" s="26" t="s">
        <v>1</v>
      </c>
      <c r="M358" s="26" t="s">
        <v>299</v>
      </c>
      <c r="N358" s="26" t="s">
        <v>2</v>
      </c>
      <c r="O358" s="26" t="s">
        <v>889</v>
      </c>
      <c r="P358" s="26" t="s">
        <v>823</v>
      </c>
      <c r="Q358" s="26"/>
      <c r="R358" s="52"/>
    </row>
    <row r="359" spans="1:18" ht="36.6" customHeight="1">
      <c r="A359" s="135"/>
      <c r="B359" s="151"/>
      <c r="C359" s="151"/>
      <c r="D359" s="151"/>
      <c r="E359" s="151"/>
      <c r="F359" s="151"/>
      <c r="G359" s="154"/>
      <c r="H359" s="153"/>
      <c r="I359" s="153"/>
      <c r="J359" s="151"/>
      <c r="K359" s="26" t="s">
        <v>0</v>
      </c>
      <c r="L359" s="26" t="s">
        <v>3</v>
      </c>
      <c r="M359" s="26" t="s">
        <v>8</v>
      </c>
      <c r="N359" s="26" t="s">
        <v>2</v>
      </c>
      <c r="O359" s="26" t="s">
        <v>1066</v>
      </c>
      <c r="P359" s="26" t="s">
        <v>821</v>
      </c>
      <c r="Q359" s="26"/>
      <c r="R359" s="52"/>
    </row>
    <row r="360" spans="1:18" ht="36.6" customHeight="1">
      <c r="A360" s="135"/>
      <c r="B360" s="151"/>
      <c r="C360" s="151"/>
      <c r="D360" s="151"/>
      <c r="E360" s="151"/>
      <c r="F360" s="151"/>
      <c r="G360" s="154"/>
      <c r="H360" s="153"/>
      <c r="I360" s="153"/>
      <c r="J360" s="151"/>
      <c r="K360" s="26" t="s">
        <v>0</v>
      </c>
      <c r="L360" s="26" t="s">
        <v>4</v>
      </c>
      <c r="M360" s="26" t="s">
        <v>43</v>
      </c>
      <c r="N360" s="26" t="s">
        <v>13</v>
      </c>
      <c r="O360" s="26" t="s">
        <v>825</v>
      </c>
      <c r="P360" s="26" t="s">
        <v>820</v>
      </c>
      <c r="Q360" s="26"/>
      <c r="R360" s="52"/>
    </row>
    <row r="361" spans="1:18" ht="36.6" customHeight="1">
      <c r="A361" s="135"/>
      <c r="B361" s="151"/>
      <c r="C361" s="151"/>
      <c r="D361" s="151"/>
      <c r="E361" s="151"/>
      <c r="F361" s="151"/>
      <c r="G361" s="154"/>
      <c r="H361" s="153"/>
      <c r="I361" s="153"/>
      <c r="J361" s="151"/>
      <c r="K361" s="26" t="s">
        <v>11</v>
      </c>
      <c r="L361" s="26" t="s">
        <v>12</v>
      </c>
      <c r="M361" s="26" t="s">
        <v>300</v>
      </c>
      <c r="N361" s="26" t="s">
        <v>13</v>
      </c>
      <c r="O361" s="26" t="s">
        <v>822</v>
      </c>
      <c r="P361" s="26" t="s">
        <v>823</v>
      </c>
      <c r="Q361" s="26"/>
      <c r="R361" s="52"/>
    </row>
    <row r="362" spans="1:18" ht="36.6" customHeight="1">
      <c r="A362" s="135"/>
      <c r="B362" s="151"/>
      <c r="C362" s="151"/>
      <c r="D362" s="151"/>
      <c r="E362" s="151"/>
      <c r="F362" s="151"/>
      <c r="G362" s="154"/>
      <c r="H362" s="153"/>
      <c r="I362" s="153"/>
      <c r="J362" s="151"/>
      <c r="K362" s="26" t="s">
        <v>9</v>
      </c>
      <c r="L362" s="26" t="s">
        <v>39</v>
      </c>
      <c r="M362" s="26" t="s">
        <v>45</v>
      </c>
      <c r="N362" s="26" t="s">
        <v>13</v>
      </c>
      <c r="O362" s="26" t="s">
        <v>822</v>
      </c>
      <c r="P362" s="26" t="s">
        <v>823</v>
      </c>
      <c r="Q362" s="26"/>
      <c r="R362" s="52"/>
    </row>
    <row r="363" spans="1:18" ht="36.6" customHeight="1">
      <c r="A363" s="135"/>
      <c r="B363" s="151"/>
      <c r="C363" s="151"/>
      <c r="D363" s="151"/>
      <c r="E363" s="151"/>
      <c r="F363" s="151"/>
      <c r="G363" s="154"/>
      <c r="H363" s="153"/>
      <c r="I363" s="153"/>
      <c r="J363" s="151"/>
      <c r="K363" s="26" t="s">
        <v>6</v>
      </c>
      <c r="L363" s="26" t="s">
        <v>7</v>
      </c>
      <c r="M363" s="26" t="s">
        <v>90</v>
      </c>
      <c r="N363" s="26" t="s">
        <v>32</v>
      </c>
      <c r="O363" s="26" t="s">
        <v>1066</v>
      </c>
      <c r="P363" s="26" t="s">
        <v>821</v>
      </c>
      <c r="Q363" s="26"/>
      <c r="R363" s="52"/>
    </row>
    <row r="364" spans="1:18" ht="85.8" customHeight="1">
      <c r="A364" s="135"/>
      <c r="B364" s="151"/>
      <c r="C364" s="151" t="s">
        <v>1067</v>
      </c>
      <c r="D364" s="151" t="s">
        <v>815</v>
      </c>
      <c r="E364" s="151"/>
      <c r="F364" s="151"/>
      <c r="G364" s="152">
        <v>90400</v>
      </c>
      <c r="H364" s="153" t="s">
        <v>609</v>
      </c>
      <c r="I364" s="153"/>
      <c r="J364" s="151" t="s">
        <v>301</v>
      </c>
      <c r="K364" s="26" t="s">
        <v>20</v>
      </c>
      <c r="L364" s="26" t="s">
        <v>21</v>
      </c>
      <c r="M364" s="26" t="s">
        <v>302</v>
      </c>
      <c r="N364" s="26" t="s">
        <v>23</v>
      </c>
      <c r="O364" s="26" t="s">
        <v>822</v>
      </c>
      <c r="P364" s="26" t="s">
        <v>823</v>
      </c>
      <c r="Q364" s="26"/>
      <c r="R364" s="52"/>
    </row>
    <row r="365" spans="1:18" ht="85.8" customHeight="1">
      <c r="A365" s="135"/>
      <c r="B365" s="151"/>
      <c r="C365" s="151"/>
      <c r="D365" s="151"/>
      <c r="E365" s="151"/>
      <c r="F365" s="151"/>
      <c r="G365" s="154"/>
      <c r="H365" s="153"/>
      <c r="I365" s="153"/>
      <c r="J365" s="151"/>
      <c r="K365" s="26" t="s">
        <v>28</v>
      </c>
      <c r="L365" s="26" t="s">
        <v>34</v>
      </c>
      <c r="M365" s="26" t="s">
        <v>65</v>
      </c>
      <c r="N365" s="26" t="s">
        <v>23</v>
      </c>
      <c r="O365" s="26" t="s">
        <v>893</v>
      </c>
      <c r="P365" s="26" t="s">
        <v>823</v>
      </c>
      <c r="Q365" s="26"/>
      <c r="R365" s="52"/>
    </row>
    <row r="366" spans="1:18" ht="85.8" customHeight="1">
      <c r="A366" s="135"/>
      <c r="B366" s="151"/>
      <c r="C366" s="151"/>
      <c r="D366" s="151"/>
      <c r="E366" s="151"/>
      <c r="F366" s="151"/>
      <c r="G366" s="154"/>
      <c r="H366" s="153"/>
      <c r="I366" s="153"/>
      <c r="J366" s="151"/>
      <c r="K366" s="26" t="s">
        <v>28</v>
      </c>
      <c r="L366" s="26" t="s">
        <v>29</v>
      </c>
      <c r="M366" s="26" t="s">
        <v>303</v>
      </c>
      <c r="N366" s="26" t="s">
        <v>23</v>
      </c>
      <c r="O366" s="26" t="s">
        <v>893</v>
      </c>
      <c r="P366" s="26" t="s">
        <v>823</v>
      </c>
      <c r="Q366" s="26"/>
      <c r="R366" s="52"/>
    </row>
    <row r="367" spans="1:18" ht="85.8" customHeight="1">
      <c r="A367" s="135"/>
      <c r="B367" s="151"/>
      <c r="C367" s="151"/>
      <c r="D367" s="151"/>
      <c r="E367" s="151"/>
      <c r="F367" s="151"/>
      <c r="G367" s="154"/>
      <c r="H367" s="153"/>
      <c r="I367" s="153"/>
      <c r="J367" s="151"/>
      <c r="K367" s="26" t="s">
        <v>28</v>
      </c>
      <c r="L367" s="26" t="s">
        <v>53</v>
      </c>
      <c r="M367" s="26" t="s">
        <v>304</v>
      </c>
      <c r="N367" s="26" t="s">
        <v>23</v>
      </c>
      <c r="O367" s="26" t="s">
        <v>930</v>
      </c>
      <c r="P367" s="26" t="s">
        <v>826</v>
      </c>
      <c r="Q367" s="26"/>
      <c r="R367" s="52"/>
    </row>
    <row r="368" spans="1:18" ht="85.8" customHeight="1">
      <c r="A368" s="135"/>
      <c r="B368" s="151"/>
      <c r="C368" s="151"/>
      <c r="D368" s="151"/>
      <c r="E368" s="151"/>
      <c r="F368" s="151"/>
      <c r="G368" s="154"/>
      <c r="H368" s="153"/>
      <c r="I368" s="153"/>
      <c r="J368" s="151"/>
      <c r="K368" s="26" t="s">
        <v>14</v>
      </c>
      <c r="L368" s="26" t="s">
        <v>18</v>
      </c>
      <c r="M368" s="26" t="s">
        <v>112</v>
      </c>
      <c r="N368" s="26" t="s">
        <v>17</v>
      </c>
      <c r="O368" s="26" t="s">
        <v>889</v>
      </c>
      <c r="P368" s="26" t="s">
        <v>823</v>
      </c>
      <c r="Q368" s="26"/>
      <c r="R368" s="52"/>
    </row>
    <row r="369" spans="1:18" ht="85.8" customHeight="1">
      <c r="A369" s="135"/>
      <c r="B369" s="151"/>
      <c r="C369" s="151"/>
      <c r="D369" s="151"/>
      <c r="E369" s="151"/>
      <c r="F369" s="151"/>
      <c r="G369" s="154"/>
      <c r="H369" s="153"/>
      <c r="I369" s="153"/>
      <c r="J369" s="151"/>
      <c r="K369" s="26" t="s">
        <v>14</v>
      </c>
      <c r="L369" s="26" t="s">
        <v>19</v>
      </c>
      <c r="M369" s="26" t="s">
        <v>305</v>
      </c>
      <c r="N369" s="26" t="s">
        <v>17</v>
      </c>
      <c r="O369" s="26" t="s">
        <v>819</v>
      </c>
      <c r="P369" s="26" t="s">
        <v>881</v>
      </c>
      <c r="Q369" s="26"/>
      <c r="R369" s="52"/>
    </row>
    <row r="370" spans="1:18" ht="85.8" customHeight="1">
      <c r="A370" s="135"/>
      <c r="B370" s="151"/>
      <c r="C370" s="151"/>
      <c r="D370" s="151"/>
      <c r="E370" s="151"/>
      <c r="F370" s="151"/>
      <c r="G370" s="154"/>
      <c r="H370" s="153"/>
      <c r="I370" s="153"/>
      <c r="J370" s="151"/>
      <c r="K370" s="26" t="s">
        <v>14</v>
      </c>
      <c r="L370" s="26" t="s">
        <v>15</v>
      </c>
      <c r="M370" s="26" t="s">
        <v>306</v>
      </c>
      <c r="N370" s="26" t="s">
        <v>17</v>
      </c>
      <c r="O370" s="26" t="s">
        <v>911</v>
      </c>
      <c r="P370" s="26" t="s">
        <v>820</v>
      </c>
      <c r="Q370" s="26"/>
      <c r="R370" s="52"/>
    </row>
    <row r="371" spans="1:18" ht="85.8" customHeight="1">
      <c r="A371" s="135"/>
      <c r="B371" s="151"/>
      <c r="C371" s="151"/>
      <c r="D371" s="151"/>
      <c r="E371" s="151"/>
      <c r="F371" s="151"/>
      <c r="G371" s="154"/>
      <c r="H371" s="153"/>
      <c r="I371" s="153"/>
      <c r="J371" s="151"/>
      <c r="K371" s="26" t="s">
        <v>24</v>
      </c>
      <c r="L371" s="26" t="s">
        <v>25</v>
      </c>
      <c r="M371" s="26" t="s">
        <v>307</v>
      </c>
      <c r="N371" s="26" t="s">
        <v>27</v>
      </c>
      <c r="O371" s="26" t="s">
        <v>1068</v>
      </c>
      <c r="P371" s="26" t="s">
        <v>821</v>
      </c>
      <c r="Q371" s="26"/>
      <c r="R371" s="52"/>
    </row>
    <row r="372" spans="1:18" ht="62.1" customHeight="1">
      <c r="A372" s="135"/>
      <c r="B372" s="151"/>
      <c r="C372" s="151" t="s">
        <v>1069</v>
      </c>
      <c r="D372" s="151" t="s">
        <v>815</v>
      </c>
      <c r="E372" s="151"/>
      <c r="F372" s="151"/>
      <c r="G372" s="152">
        <v>249090</v>
      </c>
      <c r="H372" s="153" t="s">
        <v>688</v>
      </c>
      <c r="I372" s="153"/>
      <c r="J372" s="151" t="s">
        <v>308</v>
      </c>
      <c r="K372" s="26" t="s">
        <v>0</v>
      </c>
      <c r="L372" s="26" t="s">
        <v>3</v>
      </c>
      <c r="M372" s="26" t="s">
        <v>309</v>
      </c>
      <c r="N372" s="26" t="s">
        <v>2</v>
      </c>
      <c r="O372" s="26" t="s">
        <v>930</v>
      </c>
      <c r="P372" s="26" t="s">
        <v>1014</v>
      </c>
      <c r="Q372" s="26"/>
      <c r="R372" s="52"/>
    </row>
    <row r="373" spans="1:18" ht="62.1" customHeight="1">
      <c r="A373" s="135"/>
      <c r="B373" s="151"/>
      <c r="C373" s="151"/>
      <c r="D373" s="151"/>
      <c r="E373" s="151"/>
      <c r="F373" s="151"/>
      <c r="G373" s="154"/>
      <c r="H373" s="153"/>
      <c r="I373" s="153"/>
      <c r="J373" s="151"/>
      <c r="K373" s="26" t="s">
        <v>0</v>
      </c>
      <c r="L373" s="26" t="s">
        <v>4</v>
      </c>
      <c r="M373" s="26" t="s">
        <v>310</v>
      </c>
      <c r="N373" s="26" t="s">
        <v>31</v>
      </c>
      <c r="O373" s="26" t="s">
        <v>1070</v>
      </c>
      <c r="P373" s="26" t="s">
        <v>829</v>
      </c>
      <c r="Q373" s="26"/>
      <c r="R373" s="52"/>
    </row>
    <row r="374" spans="1:18" ht="62.1" customHeight="1">
      <c r="A374" s="135"/>
      <c r="B374" s="151"/>
      <c r="C374" s="151"/>
      <c r="D374" s="151"/>
      <c r="E374" s="151"/>
      <c r="F374" s="151"/>
      <c r="G374" s="154"/>
      <c r="H374" s="153"/>
      <c r="I374" s="153"/>
      <c r="J374" s="151"/>
      <c r="K374" s="26" t="s">
        <v>6</v>
      </c>
      <c r="L374" s="26" t="s">
        <v>7</v>
      </c>
      <c r="M374" s="26" t="s">
        <v>311</v>
      </c>
      <c r="N374" s="26" t="s">
        <v>32</v>
      </c>
      <c r="O374" s="26" t="s">
        <v>1071</v>
      </c>
      <c r="P374" s="26" t="s">
        <v>821</v>
      </c>
      <c r="Q374" s="26"/>
      <c r="R374" s="52"/>
    </row>
    <row r="375" spans="1:18" ht="62.1" customHeight="1">
      <c r="A375" s="135"/>
      <c r="B375" s="151"/>
      <c r="C375" s="151"/>
      <c r="D375" s="151"/>
      <c r="E375" s="151"/>
      <c r="F375" s="151"/>
      <c r="G375" s="154"/>
      <c r="H375" s="153"/>
      <c r="I375" s="153"/>
      <c r="J375" s="151"/>
      <c r="K375" s="26" t="s">
        <v>9</v>
      </c>
      <c r="L375" s="26" t="s">
        <v>39</v>
      </c>
      <c r="M375" s="26" t="s">
        <v>35</v>
      </c>
      <c r="N375" s="26" t="s">
        <v>32</v>
      </c>
      <c r="O375" s="26" t="s">
        <v>1071</v>
      </c>
      <c r="P375" s="26" t="s">
        <v>821</v>
      </c>
      <c r="Q375" s="26"/>
      <c r="R375" s="52"/>
    </row>
    <row r="376" spans="1:18" ht="62.1" customHeight="1">
      <c r="A376" s="135"/>
      <c r="B376" s="151"/>
      <c r="C376" s="151"/>
      <c r="D376" s="151"/>
      <c r="E376" s="151"/>
      <c r="F376" s="151"/>
      <c r="G376" s="154"/>
      <c r="H376" s="153"/>
      <c r="I376" s="153"/>
      <c r="J376" s="151"/>
      <c r="K376" s="26" t="s">
        <v>11</v>
      </c>
      <c r="L376" s="26" t="s">
        <v>12</v>
      </c>
      <c r="M376" s="26" t="s">
        <v>33</v>
      </c>
      <c r="N376" s="26" t="s">
        <v>31</v>
      </c>
      <c r="O376" s="26" t="s">
        <v>1072</v>
      </c>
      <c r="P376" s="26"/>
      <c r="Q376" s="26"/>
      <c r="R376" s="52"/>
    </row>
    <row r="377" spans="1:18" ht="46.65" customHeight="1">
      <c r="A377" s="135"/>
      <c r="B377" s="151"/>
      <c r="C377" s="151" t="s">
        <v>1073</v>
      </c>
      <c r="D377" s="151" t="s">
        <v>815</v>
      </c>
      <c r="E377" s="151"/>
      <c r="F377" s="151"/>
      <c r="G377" s="152">
        <v>170910</v>
      </c>
      <c r="H377" s="153" t="s">
        <v>689</v>
      </c>
      <c r="I377" s="153"/>
      <c r="J377" s="151" t="s">
        <v>312</v>
      </c>
      <c r="K377" s="26" t="s">
        <v>28</v>
      </c>
      <c r="L377" s="26" t="s">
        <v>34</v>
      </c>
      <c r="M377" s="26" t="s">
        <v>26</v>
      </c>
      <c r="N377" s="26" t="s">
        <v>27</v>
      </c>
      <c r="O377" s="26" t="s">
        <v>1074</v>
      </c>
      <c r="P377" s="26" t="s">
        <v>821</v>
      </c>
      <c r="Q377" s="26"/>
      <c r="R377" s="52"/>
    </row>
    <row r="378" spans="1:18" ht="46.65" customHeight="1">
      <c r="A378" s="135"/>
      <c r="B378" s="151"/>
      <c r="C378" s="151"/>
      <c r="D378" s="151"/>
      <c r="E378" s="151"/>
      <c r="F378" s="151"/>
      <c r="G378" s="154"/>
      <c r="H378" s="153"/>
      <c r="I378" s="153"/>
      <c r="J378" s="151"/>
      <c r="K378" s="26" t="s">
        <v>14</v>
      </c>
      <c r="L378" s="26" t="s">
        <v>15</v>
      </c>
      <c r="M378" s="26" t="s">
        <v>313</v>
      </c>
      <c r="N378" s="26" t="s">
        <v>30</v>
      </c>
      <c r="O378" s="26" t="s">
        <v>1070</v>
      </c>
      <c r="P378" s="26" t="s">
        <v>829</v>
      </c>
      <c r="Q378" s="26"/>
      <c r="R378" s="52"/>
    </row>
    <row r="379" spans="1:18" ht="46.65" customHeight="1">
      <c r="A379" s="135"/>
      <c r="B379" s="151"/>
      <c r="C379" s="151"/>
      <c r="D379" s="151"/>
      <c r="E379" s="151"/>
      <c r="F379" s="151"/>
      <c r="G379" s="154"/>
      <c r="H379" s="153"/>
      <c r="I379" s="153"/>
      <c r="J379" s="151"/>
      <c r="K379" s="26" t="s">
        <v>14</v>
      </c>
      <c r="L379" s="26" t="s">
        <v>19</v>
      </c>
      <c r="M379" s="26" t="s">
        <v>314</v>
      </c>
      <c r="N379" s="26" t="s">
        <v>17</v>
      </c>
      <c r="O379" s="26" t="s">
        <v>930</v>
      </c>
      <c r="P379" s="26" t="s">
        <v>1014</v>
      </c>
      <c r="Q379" s="26"/>
      <c r="R379" s="52"/>
    </row>
    <row r="380" spans="1:18" ht="46.65" customHeight="1">
      <c r="A380" s="135"/>
      <c r="B380" s="151"/>
      <c r="C380" s="151"/>
      <c r="D380" s="151"/>
      <c r="E380" s="151"/>
      <c r="F380" s="151"/>
      <c r="G380" s="154"/>
      <c r="H380" s="153"/>
      <c r="I380" s="153"/>
      <c r="J380" s="151"/>
      <c r="K380" s="26" t="s">
        <v>20</v>
      </c>
      <c r="L380" s="26" t="s">
        <v>21</v>
      </c>
      <c r="M380" s="26" t="s">
        <v>22</v>
      </c>
      <c r="N380" s="26" t="s">
        <v>30</v>
      </c>
      <c r="O380" s="26" t="s">
        <v>1072</v>
      </c>
      <c r="P380" s="26"/>
      <c r="Q380" s="26"/>
      <c r="R380" s="52"/>
    </row>
    <row r="381" spans="1:18" ht="46.65" customHeight="1">
      <c r="A381" s="135"/>
      <c r="B381" s="151"/>
      <c r="C381" s="151"/>
      <c r="D381" s="151"/>
      <c r="E381" s="151"/>
      <c r="F381" s="151"/>
      <c r="G381" s="154"/>
      <c r="H381" s="153"/>
      <c r="I381" s="153"/>
      <c r="J381" s="151"/>
      <c r="K381" s="26" t="s">
        <v>24</v>
      </c>
      <c r="L381" s="26" t="s">
        <v>25</v>
      </c>
      <c r="M381" s="26" t="s">
        <v>315</v>
      </c>
      <c r="N381" s="26" t="s">
        <v>27</v>
      </c>
      <c r="O381" s="26" t="s">
        <v>1074</v>
      </c>
      <c r="P381" s="26" t="s">
        <v>821</v>
      </c>
      <c r="Q381" s="26"/>
      <c r="R381" s="52"/>
    </row>
    <row r="382" spans="1:18" ht="43.05" customHeight="1">
      <c r="A382" s="135"/>
      <c r="B382" s="151" t="s">
        <v>1075</v>
      </c>
      <c r="C382" s="151" t="s">
        <v>1076</v>
      </c>
      <c r="D382" s="151" t="s">
        <v>815</v>
      </c>
      <c r="E382" s="151"/>
      <c r="F382" s="151"/>
      <c r="G382" s="152">
        <v>57120</v>
      </c>
      <c r="H382" s="153" t="s">
        <v>690</v>
      </c>
      <c r="I382" s="153"/>
      <c r="J382" s="151" t="s">
        <v>316</v>
      </c>
      <c r="K382" s="26" t="s">
        <v>0</v>
      </c>
      <c r="L382" s="26" t="s">
        <v>3</v>
      </c>
      <c r="M382" s="26" t="s">
        <v>317</v>
      </c>
      <c r="N382" s="26" t="s">
        <v>2</v>
      </c>
      <c r="O382" s="26" t="s">
        <v>1077</v>
      </c>
      <c r="P382" s="26" t="s">
        <v>933</v>
      </c>
      <c r="Q382" s="26"/>
      <c r="R382" s="52"/>
    </row>
    <row r="383" spans="1:18" ht="51.75" customHeight="1">
      <c r="A383" s="135"/>
      <c r="B383" s="151"/>
      <c r="C383" s="151"/>
      <c r="D383" s="151"/>
      <c r="E383" s="151"/>
      <c r="F383" s="151"/>
      <c r="G383" s="153"/>
      <c r="H383" s="153"/>
      <c r="I383" s="153"/>
      <c r="J383" s="151"/>
      <c r="K383" s="26" t="s">
        <v>0</v>
      </c>
      <c r="L383" s="26" t="s">
        <v>1</v>
      </c>
      <c r="M383" s="26" t="s">
        <v>318</v>
      </c>
      <c r="N383" s="26" t="s">
        <v>2</v>
      </c>
      <c r="O383" s="26" t="s">
        <v>889</v>
      </c>
      <c r="P383" s="26" t="s">
        <v>823</v>
      </c>
      <c r="Q383" s="26"/>
      <c r="R383" s="52"/>
    </row>
    <row r="384" spans="1:18" ht="43.05" customHeight="1">
      <c r="A384" s="135"/>
      <c r="B384" s="151"/>
      <c r="C384" s="151"/>
      <c r="D384" s="151"/>
      <c r="E384" s="151"/>
      <c r="F384" s="151"/>
      <c r="G384" s="153"/>
      <c r="H384" s="153"/>
      <c r="I384" s="153"/>
      <c r="J384" s="151"/>
      <c r="K384" s="26" t="s">
        <v>0</v>
      </c>
      <c r="L384" s="26" t="s">
        <v>4</v>
      </c>
      <c r="M384" s="26" t="s">
        <v>50</v>
      </c>
      <c r="N384" s="26" t="s">
        <v>13</v>
      </c>
      <c r="O384" s="26" t="s">
        <v>825</v>
      </c>
      <c r="P384" s="26" t="s">
        <v>820</v>
      </c>
      <c r="Q384" s="26"/>
      <c r="R384" s="52"/>
    </row>
    <row r="385" spans="1:18" ht="43.05" customHeight="1">
      <c r="A385" s="135"/>
      <c r="B385" s="151"/>
      <c r="C385" s="151"/>
      <c r="D385" s="151"/>
      <c r="E385" s="151"/>
      <c r="F385" s="151"/>
      <c r="G385" s="153"/>
      <c r="H385" s="153"/>
      <c r="I385" s="153"/>
      <c r="J385" s="151"/>
      <c r="K385" s="26" t="s">
        <v>11</v>
      </c>
      <c r="L385" s="26" t="s">
        <v>12</v>
      </c>
      <c r="M385" s="26" t="s">
        <v>52</v>
      </c>
      <c r="N385" s="26" t="s">
        <v>13</v>
      </c>
      <c r="O385" s="26" t="s">
        <v>827</v>
      </c>
      <c r="P385" s="26" t="s">
        <v>823</v>
      </c>
      <c r="Q385" s="26"/>
      <c r="R385" s="52"/>
    </row>
    <row r="386" spans="1:18" ht="43.05" customHeight="1">
      <c r="A386" s="135"/>
      <c r="B386" s="151"/>
      <c r="C386" s="151"/>
      <c r="D386" s="151"/>
      <c r="E386" s="151"/>
      <c r="F386" s="151"/>
      <c r="G386" s="153"/>
      <c r="H386" s="153"/>
      <c r="I386" s="153"/>
      <c r="J386" s="151"/>
      <c r="K386" s="26" t="s">
        <v>9</v>
      </c>
      <c r="L386" s="26" t="s">
        <v>10</v>
      </c>
      <c r="M386" s="26" t="s">
        <v>47</v>
      </c>
      <c r="N386" s="26" t="s">
        <v>13</v>
      </c>
      <c r="O386" s="26" t="s">
        <v>822</v>
      </c>
      <c r="P386" s="26" t="s">
        <v>823</v>
      </c>
      <c r="Q386" s="26"/>
      <c r="R386" s="52"/>
    </row>
    <row r="387" spans="1:18" ht="43.05" customHeight="1">
      <c r="A387" s="135"/>
      <c r="B387" s="151"/>
      <c r="C387" s="151"/>
      <c r="D387" s="151"/>
      <c r="E387" s="151"/>
      <c r="F387" s="151"/>
      <c r="G387" s="153"/>
      <c r="H387" s="153"/>
      <c r="I387" s="153"/>
      <c r="J387" s="151"/>
      <c r="K387" s="26" t="s">
        <v>6</v>
      </c>
      <c r="L387" s="26" t="s">
        <v>7</v>
      </c>
      <c r="M387" s="26" t="s">
        <v>51</v>
      </c>
      <c r="N387" s="26" t="s">
        <v>32</v>
      </c>
      <c r="O387" s="26" t="s">
        <v>1078</v>
      </c>
      <c r="P387" s="26" t="s">
        <v>821</v>
      </c>
      <c r="Q387" s="26"/>
      <c r="R387" s="52"/>
    </row>
    <row r="388" spans="1:18" ht="36.6" customHeight="1">
      <c r="A388" s="135"/>
      <c r="B388" s="151"/>
      <c r="C388" s="151" t="s">
        <v>1079</v>
      </c>
      <c r="D388" s="151" t="s">
        <v>815</v>
      </c>
      <c r="E388" s="151"/>
      <c r="F388" s="151"/>
      <c r="G388" s="152">
        <v>24133.97</v>
      </c>
      <c r="H388" s="153" t="s">
        <v>691</v>
      </c>
      <c r="I388" s="153"/>
      <c r="J388" s="151" t="s">
        <v>319</v>
      </c>
      <c r="K388" s="26" t="s">
        <v>20</v>
      </c>
      <c r="L388" s="26" t="s">
        <v>21</v>
      </c>
      <c r="M388" s="26" t="s">
        <v>66</v>
      </c>
      <c r="N388" s="26" t="s">
        <v>23</v>
      </c>
      <c r="O388" s="26" t="s">
        <v>822</v>
      </c>
      <c r="P388" s="26" t="s">
        <v>823</v>
      </c>
      <c r="Q388" s="26"/>
      <c r="R388" s="52"/>
    </row>
    <row r="389" spans="1:18" ht="36.6" customHeight="1">
      <c r="A389" s="135"/>
      <c r="B389" s="151"/>
      <c r="C389" s="151"/>
      <c r="D389" s="151"/>
      <c r="E389" s="151"/>
      <c r="F389" s="151"/>
      <c r="G389" s="153"/>
      <c r="H389" s="153"/>
      <c r="I389" s="153"/>
      <c r="J389" s="151"/>
      <c r="K389" s="26" t="s">
        <v>28</v>
      </c>
      <c r="L389" s="26" t="s">
        <v>29</v>
      </c>
      <c r="M389" s="26" t="s">
        <v>65</v>
      </c>
      <c r="N389" s="26" t="s">
        <v>23</v>
      </c>
      <c r="O389" s="26" t="s">
        <v>822</v>
      </c>
      <c r="P389" s="26" t="s">
        <v>823</v>
      </c>
      <c r="Q389" s="26"/>
      <c r="R389" s="52"/>
    </row>
    <row r="390" spans="1:18" ht="36.6" customHeight="1">
      <c r="A390" s="135"/>
      <c r="B390" s="151"/>
      <c r="C390" s="151"/>
      <c r="D390" s="151"/>
      <c r="E390" s="151"/>
      <c r="F390" s="151"/>
      <c r="G390" s="153"/>
      <c r="H390" s="153"/>
      <c r="I390" s="153"/>
      <c r="J390" s="151"/>
      <c r="K390" s="26" t="s">
        <v>14</v>
      </c>
      <c r="L390" s="26" t="s">
        <v>18</v>
      </c>
      <c r="M390" s="26" t="s">
        <v>64</v>
      </c>
      <c r="N390" s="26" t="s">
        <v>17</v>
      </c>
      <c r="O390" s="26" t="s">
        <v>889</v>
      </c>
      <c r="P390" s="26" t="s">
        <v>823</v>
      </c>
      <c r="Q390" s="26"/>
      <c r="R390" s="52"/>
    </row>
    <row r="391" spans="1:18" ht="36.6" customHeight="1">
      <c r="A391" s="135"/>
      <c r="B391" s="151"/>
      <c r="C391" s="151"/>
      <c r="D391" s="151"/>
      <c r="E391" s="151"/>
      <c r="F391" s="151"/>
      <c r="G391" s="153"/>
      <c r="H391" s="153"/>
      <c r="I391" s="153"/>
      <c r="J391" s="151"/>
      <c r="K391" s="26" t="s">
        <v>14</v>
      </c>
      <c r="L391" s="26" t="s">
        <v>19</v>
      </c>
      <c r="M391" s="26" t="s">
        <v>320</v>
      </c>
      <c r="N391" s="26" t="s">
        <v>17</v>
      </c>
      <c r="O391" s="26" t="s">
        <v>1080</v>
      </c>
      <c r="P391" s="26" t="s">
        <v>821</v>
      </c>
      <c r="Q391" s="26"/>
      <c r="R391" s="52"/>
    </row>
    <row r="392" spans="1:18" ht="36.6" customHeight="1">
      <c r="A392" s="135"/>
      <c r="B392" s="151"/>
      <c r="C392" s="151"/>
      <c r="D392" s="151"/>
      <c r="E392" s="151"/>
      <c r="F392" s="151"/>
      <c r="G392" s="153"/>
      <c r="H392" s="153"/>
      <c r="I392" s="153"/>
      <c r="J392" s="151"/>
      <c r="K392" s="26" t="s">
        <v>14</v>
      </c>
      <c r="L392" s="26" t="s">
        <v>15</v>
      </c>
      <c r="M392" s="26" t="s">
        <v>321</v>
      </c>
      <c r="N392" s="26" t="s">
        <v>17</v>
      </c>
      <c r="O392" s="26" t="s">
        <v>819</v>
      </c>
      <c r="P392" s="26" t="s">
        <v>820</v>
      </c>
      <c r="Q392" s="26"/>
      <c r="R392" s="52"/>
    </row>
    <row r="393" spans="1:18" ht="36.6" customHeight="1">
      <c r="A393" s="135"/>
      <c r="B393" s="151"/>
      <c r="C393" s="151"/>
      <c r="D393" s="151"/>
      <c r="E393" s="151"/>
      <c r="F393" s="151"/>
      <c r="G393" s="153"/>
      <c r="H393" s="153"/>
      <c r="I393" s="153"/>
      <c r="J393" s="151"/>
      <c r="K393" s="26" t="s">
        <v>24</v>
      </c>
      <c r="L393" s="26" t="s">
        <v>25</v>
      </c>
      <c r="M393" s="26" t="s">
        <v>67</v>
      </c>
      <c r="N393" s="26" t="s">
        <v>27</v>
      </c>
      <c r="O393" s="26" t="s">
        <v>1080</v>
      </c>
      <c r="P393" s="26" t="s">
        <v>821</v>
      </c>
      <c r="Q393" s="26"/>
      <c r="R393" s="52"/>
    </row>
    <row r="394" spans="1:18" ht="36.6" customHeight="1">
      <c r="A394" s="135"/>
      <c r="B394" s="151" t="s">
        <v>1081</v>
      </c>
      <c r="C394" s="151" t="s">
        <v>1082</v>
      </c>
      <c r="D394" s="151" t="s">
        <v>815</v>
      </c>
      <c r="E394" s="151" t="s">
        <v>1019</v>
      </c>
      <c r="F394" s="151" t="s">
        <v>1020</v>
      </c>
      <c r="G394" s="152">
        <v>79335</v>
      </c>
      <c r="H394" s="153" t="s">
        <v>604</v>
      </c>
      <c r="I394" s="153"/>
      <c r="J394" s="151" t="s">
        <v>322</v>
      </c>
      <c r="K394" s="26" t="s">
        <v>0</v>
      </c>
      <c r="L394" s="26" t="s">
        <v>3</v>
      </c>
      <c r="M394" s="26" t="s">
        <v>8</v>
      </c>
      <c r="N394" s="26" t="s">
        <v>2</v>
      </c>
      <c r="O394" s="26" t="s">
        <v>1083</v>
      </c>
      <c r="P394" s="26" t="s">
        <v>1084</v>
      </c>
      <c r="Q394" s="26"/>
      <c r="R394" s="52"/>
    </row>
    <row r="395" spans="1:18" ht="36.6" customHeight="1">
      <c r="A395" s="135"/>
      <c r="B395" s="151"/>
      <c r="C395" s="151"/>
      <c r="D395" s="151"/>
      <c r="E395" s="151"/>
      <c r="F395" s="151"/>
      <c r="G395" s="153"/>
      <c r="H395" s="153"/>
      <c r="I395" s="153"/>
      <c r="J395" s="151"/>
      <c r="K395" s="26" t="s">
        <v>0</v>
      </c>
      <c r="L395" s="26" t="s">
        <v>1</v>
      </c>
      <c r="M395" s="26" t="s">
        <v>299</v>
      </c>
      <c r="N395" s="26" t="s">
        <v>2</v>
      </c>
      <c r="O395" s="26" t="s">
        <v>889</v>
      </c>
      <c r="P395" s="26" t="s">
        <v>1084</v>
      </c>
      <c r="Q395" s="26"/>
      <c r="R395" s="52"/>
    </row>
    <row r="396" spans="1:18" ht="36.6" customHeight="1">
      <c r="A396" s="135"/>
      <c r="B396" s="151"/>
      <c r="C396" s="151"/>
      <c r="D396" s="151"/>
      <c r="E396" s="151"/>
      <c r="F396" s="151"/>
      <c r="G396" s="153"/>
      <c r="H396" s="153"/>
      <c r="I396" s="153"/>
      <c r="J396" s="151"/>
      <c r="K396" s="26" t="s">
        <v>0</v>
      </c>
      <c r="L396" s="26" t="s">
        <v>4</v>
      </c>
      <c r="M396" s="26" t="s">
        <v>323</v>
      </c>
      <c r="N396" s="26" t="s">
        <v>2</v>
      </c>
      <c r="O396" s="26" t="s">
        <v>825</v>
      </c>
      <c r="P396" s="26" t="s">
        <v>1084</v>
      </c>
      <c r="Q396" s="26"/>
      <c r="R396" s="52"/>
    </row>
    <row r="397" spans="1:18" ht="36.6" customHeight="1">
      <c r="A397" s="135"/>
      <c r="B397" s="151"/>
      <c r="C397" s="151"/>
      <c r="D397" s="151"/>
      <c r="E397" s="151"/>
      <c r="F397" s="151"/>
      <c r="G397" s="153"/>
      <c r="H397" s="153"/>
      <c r="I397" s="153"/>
      <c r="J397" s="151"/>
      <c r="K397" s="26" t="s">
        <v>6</v>
      </c>
      <c r="L397" s="26" t="s">
        <v>7</v>
      </c>
      <c r="M397" s="26" t="s">
        <v>258</v>
      </c>
      <c r="N397" s="26" t="s">
        <v>324</v>
      </c>
      <c r="O397" s="26" t="s">
        <v>1083</v>
      </c>
      <c r="P397" s="26" t="s">
        <v>1084</v>
      </c>
      <c r="Q397" s="26"/>
      <c r="R397" s="52"/>
    </row>
    <row r="398" spans="1:18" ht="36.6" customHeight="1">
      <c r="A398" s="135"/>
      <c r="B398" s="151"/>
      <c r="C398" s="151"/>
      <c r="D398" s="151"/>
      <c r="E398" s="151"/>
      <c r="F398" s="151"/>
      <c r="G398" s="153"/>
      <c r="H398" s="153"/>
      <c r="I398" s="153"/>
      <c r="J398" s="151"/>
      <c r="K398" s="26" t="s">
        <v>9</v>
      </c>
      <c r="L398" s="26" t="s">
        <v>10</v>
      </c>
      <c r="M398" s="26" t="s">
        <v>45</v>
      </c>
      <c r="N398" s="26" t="s">
        <v>2</v>
      </c>
      <c r="O398" s="26" t="s">
        <v>825</v>
      </c>
      <c r="P398" s="26" t="s">
        <v>1084</v>
      </c>
      <c r="Q398" s="26"/>
      <c r="R398" s="52"/>
    </row>
    <row r="399" spans="1:18" ht="36.6" customHeight="1">
      <c r="A399" s="135"/>
      <c r="B399" s="151"/>
      <c r="C399" s="151"/>
      <c r="D399" s="151"/>
      <c r="E399" s="151"/>
      <c r="F399" s="151"/>
      <c r="G399" s="153"/>
      <c r="H399" s="153"/>
      <c r="I399" s="153"/>
      <c r="J399" s="151"/>
      <c r="K399" s="26" t="s">
        <v>11</v>
      </c>
      <c r="L399" s="26" t="s">
        <v>12</v>
      </c>
      <c r="M399" s="26" t="s">
        <v>300</v>
      </c>
      <c r="N399" s="26" t="s">
        <v>13</v>
      </c>
      <c r="O399" s="26" t="s">
        <v>822</v>
      </c>
      <c r="P399" s="26" t="s">
        <v>1084</v>
      </c>
      <c r="Q399" s="26"/>
      <c r="R399" s="52"/>
    </row>
    <row r="400" spans="1:18" ht="263.7" customHeight="1">
      <c r="A400" s="135"/>
      <c r="B400" s="151"/>
      <c r="C400" s="151" t="s">
        <v>1085</v>
      </c>
      <c r="D400" s="151" t="s">
        <v>815</v>
      </c>
      <c r="E400" s="151" t="s">
        <v>1019</v>
      </c>
      <c r="F400" s="151" t="s">
        <v>1020</v>
      </c>
      <c r="G400" s="152">
        <v>246400</v>
      </c>
      <c r="H400" s="153" t="s">
        <v>692</v>
      </c>
      <c r="I400" s="153"/>
      <c r="J400" s="151" t="s">
        <v>325</v>
      </c>
      <c r="K400" s="26" t="s">
        <v>14</v>
      </c>
      <c r="L400" s="26" t="s">
        <v>19</v>
      </c>
      <c r="M400" s="26" t="s">
        <v>326</v>
      </c>
      <c r="N400" s="26" t="s">
        <v>17</v>
      </c>
      <c r="O400" s="26" t="s">
        <v>1086</v>
      </c>
      <c r="P400" s="26" t="s">
        <v>1087</v>
      </c>
      <c r="Q400" s="26"/>
      <c r="R400" s="52"/>
    </row>
    <row r="401" spans="1:18" ht="263.7" customHeight="1">
      <c r="A401" s="135"/>
      <c r="B401" s="151"/>
      <c r="C401" s="151"/>
      <c r="D401" s="151"/>
      <c r="E401" s="151"/>
      <c r="F401" s="151"/>
      <c r="G401" s="153"/>
      <c r="H401" s="153"/>
      <c r="I401" s="153"/>
      <c r="J401" s="151"/>
      <c r="K401" s="26" t="s">
        <v>20</v>
      </c>
      <c r="L401" s="26" t="s">
        <v>21</v>
      </c>
      <c r="M401" s="26" t="s">
        <v>327</v>
      </c>
      <c r="N401" s="26" t="s">
        <v>23</v>
      </c>
      <c r="O401" s="26" t="s">
        <v>822</v>
      </c>
      <c r="P401" s="26" t="s">
        <v>1087</v>
      </c>
      <c r="Q401" s="26"/>
      <c r="R401" s="52"/>
    </row>
    <row r="402" spans="1:18" ht="263.7" customHeight="1">
      <c r="A402" s="135"/>
      <c r="B402" s="151"/>
      <c r="C402" s="151"/>
      <c r="D402" s="151"/>
      <c r="E402" s="151"/>
      <c r="F402" s="151"/>
      <c r="G402" s="153"/>
      <c r="H402" s="153"/>
      <c r="I402" s="153"/>
      <c r="J402" s="151"/>
      <c r="K402" s="26" t="s">
        <v>28</v>
      </c>
      <c r="L402" s="26" t="s">
        <v>34</v>
      </c>
      <c r="M402" s="26" t="s">
        <v>328</v>
      </c>
      <c r="N402" s="26" t="s">
        <v>23</v>
      </c>
      <c r="O402" s="26" t="s">
        <v>893</v>
      </c>
      <c r="P402" s="26" t="s">
        <v>1087</v>
      </c>
      <c r="Q402" s="26"/>
      <c r="R402" s="52"/>
    </row>
    <row r="403" spans="1:18" ht="69" customHeight="1">
      <c r="A403" s="135"/>
      <c r="B403" s="151"/>
      <c r="C403" s="151" t="s">
        <v>1088</v>
      </c>
      <c r="D403" s="151" t="s">
        <v>815</v>
      </c>
      <c r="E403" s="151" t="s">
        <v>1019</v>
      </c>
      <c r="F403" s="151" t="s">
        <v>1020</v>
      </c>
      <c r="G403" s="152">
        <v>20000</v>
      </c>
      <c r="H403" s="153" t="s">
        <v>598</v>
      </c>
      <c r="I403" s="153"/>
      <c r="J403" s="151" t="s">
        <v>329</v>
      </c>
      <c r="K403" s="26" t="s">
        <v>11</v>
      </c>
      <c r="L403" s="26" t="s">
        <v>12</v>
      </c>
      <c r="M403" s="26" t="s">
        <v>300</v>
      </c>
      <c r="N403" s="26" t="s">
        <v>57</v>
      </c>
      <c r="O403" s="26" t="s">
        <v>822</v>
      </c>
      <c r="P403" s="26" t="s">
        <v>1089</v>
      </c>
      <c r="Q403" s="26"/>
      <c r="R403" s="52"/>
    </row>
    <row r="404" spans="1:18" ht="69" customHeight="1">
      <c r="A404" s="135"/>
      <c r="B404" s="151"/>
      <c r="C404" s="151"/>
      <c r="D404" s="151"/>
      <c r="E404" s="151"/>
      <c r="F404" s="151"/>
      <c r="G404" s="153"/>
      <c r="H404" s="153"/>
      <c r="I404" s="153"/>
      <c r="J404" s="151"/>
      <c r="K404" s="26" t="s">
        <v>9</v>
      </c>
      <c r="L404" s="26" t="s">
        <v>39</v>
      </c>
      <c r="M404" s="26" t="s">
        <v>45</v>
      </c>
      <c r="N404" s="26" t="s">
        <v>13</v>
      </c>
      <c r="O404" s="26" t="s">
        <v>893</v>
      </c>
      <c r="P404" s="26" t="s">
        <v>1089</v>
      </c>
      <c r="Q404" s="26"/>
      <c r="R404" s="52"/>
    </row>
    <row r="405" spans="1:18" ht="69" customHeight="1">
      <c r="A405" s="135"/>
      <c r="B405" s="151"/>
      <c r="C405" s="151"/>
      <c r="D405" s="151"/>
      <c r="E405" s="151"/>
      <c r="F405" s="151"/>
      <c r="G405" s="153"/>
      <c r="H405" s="153"/>
      <c r="I405" s="153"/>
      <c r="J405" s="151"/>
      <c r="K405" s="26" t="s">
        <v>0</v>
      </c>
      <c r="L405" s="26" t="s">
        <v>3</v>
      </c>
      <c r="M405" s="26" t="s">
        <v>330</v>
      </c>
      <c r="N405" s="26" t="s">
        <v>2</v>
      </c>
      <c r="O405" s="26" t="s">
        <v>1090</v>
      </c>
      <c r="P405" s="26" t="s">
        <v>1089</v>
      </c>
      <c r="Q405" s="26"/>
      <c r="R405" s="52"/>
    </row>
    <row r="406" spans="1:18" ht="16.5" customHeight="1">
      <c r="A406" s="43"/>
      <c r="B406" s="48"/>
      <c r="C406" s="48"/>
      <c r="D406" s="48"/>
      <c r="E406" s="48"/>
      <c r="F406" s="48"/>
      <c r="G406" s="48"/>
      <c r="H406" s="48"/>
      <c r="I406" s="48"/>
      <c r="J406" s="48"/>
      <c r="K406" s="48"/>
      <c r="L406" s="48"/>
      <c r="M406" s="48"/>
      <c r="N406" s="48"/>
      <c r="O406" s="48"/>
      <c r="P406" s="48"/>
      <c r="Q406" s="48"/>
      <c r="R406" s="64"/>
    </row>
  </sheetData>
  <mergeCells count="496">
    <mergeCell ref="J388:J393"/>
    <mergeCell ref="H403:H405"/>
    <mergeCell ref="I403:I405"/>
    <mergeCell ref="J403:J405"/>
    <mergeCell ref="C403:C405"/>
    <mergeCell ref="D403:D405"/>
    <mergeCell ref="E403:E405"/>
    <mergeCell ref="F403:F405"/>
    <mergeCell ref="G403:G405"/>
    <mergeCell ref="B394:B405"/>
    <mergeCell ref="C394:C399"/>
    <mergeCell ref="D394:D399"/>
    <mergeCell ref="E394:E399"/>
    <mergeCell ref="F394:F399"/>
    <mergeCell ref="G394:G399"/>
    <mergeCell ref="H394:H399"/>
    <mergeCell ref="I394:I399"/>
    <mergeCell ref="J394:J399"/>
    <mergeCell ref="C400:C402"/>
    <mergeCell ref="D400:D402"/>
    <mergeCell ref="E400:E402"/>
    <mergeCell ref="F400:F402"/>
    <mergeCell ref="G400:G402"/>
    <mergeCell ref="H400:H402"/>
    <mergeCell ref="I400:I402"/>
    <mergeCell ref="J400:J402"/>
    <mergeCell ref="H377:H381"/>
    <mergeCell ref="I377:I381"/>
    <mergeCell ref="J377:J381"/>
    <mergeCell ref="B382:B393"/>
    <mergeCell ref="C382:C387"/>
    <mergeCell ref="D382:D387"/>
    <mergeCell ref="E382:E387"/>
    <mergeCell ref="F382:F387"/>
    <mergeCell ref="G382:G387"/>
    <mergeCell ref="H382:H387"/>
    <mergeCell ref="I382:I387"/>
    <mergeCell ref="J382:J387"/>
    <mergeCell ref="C388:C393"/>
    <mergeCell ref="D388:D393"/>
    <mergeCell ref="E388:E393"/>
    <mergeCell ref="F388:F393"/>
    <mergeCell ref="C377:C381"/>
    <mergeCell ref="D377:D381"/>
    <mergeCell ref="E377:E381"/>
    <mergeCell ref="F377:F381"/>
    <mergeCell ref="G377:G381"/>
    <mergeCell ref="G388:G393"/>
    <mergeCell ref="H388:H393"/>
    <mergeCell ref="I388:I393"/>
    <mergeCell ref="H364:H371"/>
    <mergeCell ref="I364:I371"/>
    <mergeCell ref="J364:J371"/>
    <mergeCell ref="C372:C376"/>
    <mergeCell ref="D372:D376"/>
    <mergeCell ref="E372:E376"/>
    <mergeCell ref="F372:F376"/>
    <mergeCell ref="G372:G376"/>
    <mergeCell ref="H372:H376"/>
    <mergeCell ref="I372:I376"/>
    <mergeCell ref="J372:J376"/>
    <mergeCell ref="C364:C371"/>
    <mergeCell ref="D364:D371"/>
    <mergeCell ref="E364:E371"/>
    <mergeCell ref="F364:F371"/>
    <mergeCell ref="G364:G371"/>
    <mergeCell ref="H351:H357"/>
    <mergeCell ref="I351:I357"/>
    <mergeCell ref="J351:J357"/>
    <mergeCell ref="C358:C363"/>
    <mergeCell ref="D358:D363"/>
    <mergeCell ref="E358:E363"/>
    <mergeCell ref="F358:F363"/>
    <mergeCell ref="G358:G363"/>
    <mergeCell ref="H358:H363"/>
    <mergeCell ref="I358:I363"/>
    <mergeCell ref="J358:J363"/>
    <mergeCell ref="C351:C357"/>
    <mergeCell ref="D351:D357"/>
    <mergeCell ref="E351:E357"/>
    <mergeCell ref="F351:F357"/>
    <mergeCell ref="G351:G357"/>
    <mergeCell ref="H338:H343"/>
    <mergeCell ref="I338:I343"/>
    <mergeCell ref="J338:J343"/>
    <mergeCell ref="C344:C350"/>
    <mergeCell ref="D344:D350"/>
    <mergeCell ref="E344:E350"/>
    <mergeCell ref="F344:F350"/>
    <mergeCell ref="G344:G350"/>
    <mergeCell ref="H344:H350"/>
    <mergeCell ref="I344:I350"/>
    <mergeCell ref="J344:J350"/>
    <mergeCell ref="C338:C343"/>
    <mergeCell ref="D338:D343"/>
    <mergeCell ref="E338:E343"/>
    <mergeCell ref="F338:F343"/>
    <mergeCell ref="G338:G343"/>
    <mergeCell ref="H323:H329"/>
    <mergeCell ref="I323:I329"/>
    <mergeCell ref="J323:J329"/>
    <mergeCell ref="C330:C337"/>
    <mergeCell ref="D330:D337"/>
    <mergeCell ref="E330:E337"/>
    <mergeCell ref="F330:F337"/>
    <mergeCell ref="G330:G337"/>
    <mergeCell ref="H330:H337"/>
    <mergeCell ref="I330:I337"/>
    <mergeCell ref="J330:J337"/>
    <mergeCell ref="C323:C329"/>
    <mergeCell ref="D323:D329"/>
    <mergeCell ref="E323:E329"/>
    <mergeCell ref="F323:F329"/>
    <mergeCell ref="G323:G329"/>
    <mergeCell ref="H309:H315"/>
    <mergeCell ref="I309:I315"/>
    <mergeCell ref="J309:J315"/>
    <mergeCell ref="C316:C322"/>
    <mergeCell ref="D316:D322"/>
    <mergeCell ref="E316:E322"/>
    <mergeCell ref="F316:F322"/>
    <mergeCell ref="G316:G322"/>
    <mergeCell ref="H316:H322"/>
    <mergeCell ref="I316:I322"/>
    <mergeCell ref="J316:J322"/>
    <mergeCell ref="C309:C315"/>
    <mergeCell ref="D309:D315"/>
    <mergeCell ref="E309:E315"/>
    <mergeCell ref="F309:F315"/>
    <mergeCell ref="G309:G315"/>
    <mergeCell ref="H294:H301"/>
    <mergeCell ref="I294:I301"/>
    <mergeCell ref="J294:J301"/>
    <mergeCell ref="C302:C308"/>
    <mergeCell ref="D302:D308"/>
    <mergeCell ref="E302:E308"/>
    <mergeCell ref="F302:F308"/>
    <mergeCell ref="G302:G308"/>
    <mergeCell ref="H302:H308"/>
    <mergeCell ref="I302:I308"/>
    <mergeCell ref="J302:J308"/>
    <mergeCell ref="C294:C301"/>
    <mergeCell ref="D294:D301"/>
    <mergeCell ref="E294:E301"/>
    <mergeCell ref="F294:F301"/>
    <mergeCell ref="G294:G301"/>
    <mergeCell ref="J281:J286"/>
    <mergeCell ref="C287:C293"/>
    <mergeCell ref="D287:D293"/>
    <mergeCell ref="E287:E293"/>
    <mergeCell ref="F287:F293"/>
    <mergeCell ref="G287:G293"/>
    <mergeCell ref="H287:H293"/>
    <mergeCell ref="I287:I293"/>
    <mergeCell ref="J287:J293"/>
    <mergeCell ref="H270:H274"/>
    <mergeCell ref="I270:I274"/>
    <mergeCell ref="J270:J274"/>
    <mergeCell ref="B275:B381"/>
    <mergeCell ref="C275:C280"/>
    <mergeCell ref="D275:D280"/>
    <mergeCell ref="E275:E280"/>
    <mergeCell ref="F275:F280"/>
    <mergeCell ref="G275:G280"/>
    <mergeCell ref="H275:H280"/>
    <mergeCell ref="I275:I280"/>
    <mergeCell ref="J275:J280"/>
    <mergeCell ref="C281:C286"/>
    <mergeCell ref="D281:D286"/>
    <mergeCell ref="E281:E286"/>
    <mergeCell ref="F281:F286"/>
    <mergeCell ref="C270:C274"/>
    <mergeCell ref="D270:D274"/>
    <mergeCell ref="E270:E274"/>
    <mergeCell ref="F270:F274"/>
    <mergeCell ref="G270:G274"/>
    <mergeCell ref="G281:G286"/>
    <mergeCell ref="H281:H286"/>
    <mergeCell ref="I281:I286"/>
    <mergeCell ref="J254:J258"/>
    <mergeCell ref="H259:H264"/>
    <mergeCell ref="I259:I264"/>
    <mergeCell ref="J259:J264"/>
    <mergeCell ref="C265:C269"/>
    <mergeCell ref="D265:D269"/>
    <mergeCell ref="E265:E269"/>
    <mergeCell ref="F265:F269"/>
    <mergeCell ref="G265:G269"/>
    <mergeCell ref="H265:H269"/>
    <mergeCell ref="I265:I269"/>
    <mergeCell ref="J265:J269"/>
    <mergeCell ref="C259:C264"/>
    <mergeCell ref="D259:D264"/>
    <mergeCell ref="E259:E264"/>
    <mergeCell ref="F259:F264"/>
    <mergeCell ref="G259:G264"/>
    <mergeCell ref="B242:B274"/>
    <mergeCell ref="C242:C247"/>
    <mergeCell ref="D242:D247"/>
    <mergeCell ref="E242:E247"/>
    <mergeCell ref="F242:F247"/>
    <mergeCell ref="G242:G247"/>
    <mergeCell ref="H242:H247"/>
    <mergeCell ref="I242:I247"/>
    <mergeCell ref="J242:J247"/>
    <mergeCell ref="C248:C253"/>
    <mergeCell ref="D248:D253"/>
    <mergeCell ref="E248:E253"/>
    <mergeCell ref="F248:F253"/>
    <mergeCell ref="G248:G253"/>
    <mergeCell ref="H248:H253"/>
    <mergeCell ref="I248:I253"/>
    <mergeCell ref="J248:J253"/>
    <mergeCell ref="C254:C258"/>
    <mergeCell ref="D254:D258"/>
    <mergeCell ref="E254:E258"/>
    <mergeCell ref="F254:F258"/>
    <mergeCell ref="G254:G258"/>
    <mergeCell ref="H254:H258"/>
    <mergeCell ref="I254:I258"/>
    <mergeCell ref="C229:C236"/>
    <mergeCell ref="D229:D236"/>
    <mergeCell ref="E229:E236"/>
    <mergeCell ref="F229:F236"/>
    <mergeCell ref="G229:G236"/>
    <mergeCell ref="H229:H236"/>
    <mergeCell ref="I229:I236"/>
    <mergeCell ref="J229:J236"/>
    <mergeCell ref="H237:H241"/>
    <mergeCell ref="I237:I241"/>
    <mergeCell ref="J237:J241"/>
    <mergeCell ref="C237:C241"/>
    <mergeCell ref="D237:D241"/>
    <mergeCell ref="E237:E241"/>
    <mergeCell ref="F237:F241"/>
    <mergeCell ref="G237:G241"/>
    <mergeCell ref="H207:H217"/>
    <mergeCell ref="I207:I217"/>
    <mergeCell ref="J207:J217"/>
    <mergeCell ref="C218:C228"/>
    <mergeCell ref="D218:D228"/>
    <mergeCell ref="E218:E228"/>
    <mergeCell ref="F218:F228"/>
    <mergeCell ref="G218:G228"/>
    <mergeCell ref="H218:H228"/>
    <mergeCell ref="I218:I228"/>
    <mergeCell ref="J218:J228"/>
    <mergeCell ref="C207:C217"/>
    <mergeCell ref="D207:D217"/>
    <mergeCell ref="E207:E217"/>
    <mergeCell ref="F207:F217"/>
    <mergeCell ref="G207:G217"/>
    <mergeCell ref="H184:H195"/>
    <mergeCell ref="I184:I195"/>
    <mergeCell ref="J184:J195"/>
    <mergeCell ref="C196:C206"/>
    <mergeCell ref="D196:D206"/>
    <mergeCell ref="E196:E206"/>
    <mergeCell ref="F196:F206"/>
    <mergeCell ref="G196:G206"/>
    <mergeCell ref="H196:H206"/>
    <mergeCell ref="I196:I206"/>
    <mergeCell ref="J196:J206"/>
    <mergeCell ref="C184:C195"/>
    <mergeCell ref="D184:D195"/>
    <mergeCell ref="E184:E195"/>
    <mergeCell ref="F184:F195"/>
    <mergeCell ref="G184:G195"/>
    <mergeCell ref="H158:H173"/>
    <mergeCell ref="I158:I173"/>
    <mergeCell ref="J158:J173"/>
    <mergeCell ref="C174:C183"/>
    <mergeCell ref="D174:D183"/>
    <mergeCell ref="E174:E183"/>
    <mergeCell ref="F174:F183"/>
    <mergeCell ref="G174:G183"/>
    <mergeCell ref="H174:H183"/>
    <mergeCell ref="I174:I183"/>
    <mergeCell ref="J174:J183"/>
    <mergeCell ref="C158:C173"/>
    <mergeCell ref="D158:D173"/>
    <mergeCell ref="E158:E173"/>
    <mergeCell ref="F158:F173"/>
    <mergeCell ref="G158:G173"/>
    <mergeCell ref="H137:H148"/>
    <mergeCell ref="I137:I148"/>
    <mergeCell ref="J137:J148"/>
    <mergeCell ref="C149:C157"/>
    <mergeCell ref="D149:D157"/>
    <mergeCell ref="E149:E157"/>
    <mergeCell ref="F149:F157"/>
    <mergeCell ref="G149:G157"/>
    <mergeCell ref="H149:H157"/>
    <mergeCell ref="I149:I157"/>
    <mergeCell ref="J149:J157"/>
    <mergeCell ref="C137:C148"/>
    <mergeCell ref="D137:D148"/>
    <mergeCell ref="E137:E148"/>
    <mergeCell ref="F137:F148"/>
    <mergeCell ref="G137:G148"/>
    <mergeCell ref="C128:C136"/>
    <mergeCell ref="D128:D136"/>
    <mergeCell ref="E128:E136"/>
    <mergeCell ref="F128:F136"/>
    <mergeCell ref="G128:G136"/>
    <mergeCell ref="H128:H136"/>
    <mergeCell ref="I128:I136"/>
    <mergeCell ref="J128:J136"/>
    <mergeCell ref="C122:C127"/>
    <mergeCell ref="D122:D127"/>
    <mergeCell ref="E122:E127"/>
    <mergeCell ref="F122:F127"/>
    <mergeCell ref="G122:G127"/>
    <mergeCell ref="C111:C121"/>
    <mergeCell ref="D111:D121"/>
    <mergeCell ref="E111:E121"/>
    <mergeCell ref="F111:F121"/>
    <mergeCell ref="G111:G121"/>
    <mergeCell ref="H111:H121"/>
    <mergeCell ref="I111:I121"/>
    <mergeCell ref="J111:J121"/>
    <mergeCell ref="H122:H127"/>
    <mergeCell ref="I122:I127"/>
    <mergeCell ref="J122:J127"/>
    <mergeCell ref="H100:H105"/>
    <mergeCell ref="I100:I105"/>
    <mergeCell ref="J100:J105"/>
    <mergeCell ref="C106:C110"/>
    <mergeCell ref="D106:D110"/>
    <mergeCell ref="E106:E110"/>
    <mergeCell ref="F106:F110"/>
    <mergeCell ref="G106:G110"/>
    <mergeCell ref="H106:H110"/>
    <mergeCell ref="I106:I110"/>
    <mergeCell ref="J106:J110"/>
    <mergeCell ref="C100:C105"/>
    <mergeCell ref="D100:D105"/>
    <mergeCell ref="E100:E105"/>
    <mergeCell ref="F100:F105"/>
    <mergeCell ref="G100:G105"/>
    <mergeCell ref="H90:H93"/>
    <mergeCell ref="I90:I93"/>
    <mergeCell ref="J90:J93"/>
    <mergeCell ref="C94:C99"/>
    <mergeCell ref="D94:D99"/>
    <mergeCell ref="E94:E99"/>
    <mergeCell ref="F94:F99"/>
    <mergeCell ref="G94:G99"/>
    <mergeCell ref="H94:H99"/>
    <mergeCell ref="I94:I99"/>
    <mergeCell ref="J94:J99"/>
    <mergeCell ref="C90:C93"/>
    <mergeCell ref="D90:D93"/>
    <mergeCell ref="E90:E93"/>
    <mergeCell ref="F90:F93"/>
    <mergeCell ref="G90:G93"/>
    <mergeCell ref="H79:H84"/>
    <mergeCell ref="I79:I84"/>
    <mergeCell ref="J79:J84"/>
    <mergeCell ref="C79:C84"/>
    <mergeCell ref="D79:D84"/>
    <mergeCell ref="E79:E84"/>
    <mergeCell ref="F79:F84"/>
    <mergeCell ref="G79:G84"/>
    <mergeCell ref="C85:C89"/>
    <mergeCell ref="D85:D89"/>
    <mergeCell ref="E85:E89"/>
    <mergeCell ref="F85:F89"/>
    <mergeCell ref="G85:G89"/>
    <mergeCell ref="H85:H89"/>
    <mergeCell ref="I85:I89"/>
    <mergeCell ref="J85:J89"/>
    <mergeCell ref="H65:H72"/>
    <mergeCell ref="I65:I72"/>
    <mergeCell ref="J65:J72"/>
    <mergeCell ref="C73:C78"/>
    <mergeCell ref="D73:D78"/>
    <mergeCell ref="E73:E78"/>
    <mergeCell ref="F73:F78"/>
    <mergeCell ref="G73:G78"/>
    <mergeCell ref="H73:H78"/>
    <mergeCell ref="I73:I78"/>
    <mergeCell ref="J73:J78"/>
    <mergeCell ref="C65:C72"/>
    <mergeCell ref="D65:D72"/>
    <mergeCell ref="E65:E72"/>
    <mergeCell ref="F65:F72"/>
    <mergeCell ref="G65:G72"/>
    <mergeCell ref="J54:J59"/>
    <mergeCell ref="C60:C64"/>
    <mergeCell ref="D60:D64"/>
    <mergeCell ref="E60:E64"/>
    <mergeCell ref="F60:F64"/>
    <mergeCell ref="G60:G64"/>
    <mergeCell ref="H60:H64"/>
    <mergeCell ref="I60:I64"/>
    <mergeCell ref="J60:J64"/>
    <mergeCell ref="C54:C59"/>
    <mergeCell ref="D54:D59"/>
    <mergeCell ref="E54:E59"/>
    <mergeCell ref="F54:F59"/>
    <mergeCell ref="G54:G59"/>
    <mergeCell ref="J43:J47"/>
    <mergeCell ref="C48:C53"/>
    <mergeCell ref="D48:D53"/>
    <mergeCell ref="E48:E53"/>
    <mergeCell ref="F48:F53"/>
    <mergeCell ref="G48:G53"/>
    <mergeCell ref="H48:H53"/>
    <mergeCell ref="I48:I53"/>
    <mergeCell ref="J48:J53"/>
    <mergeCell ref="C43:C47"/>
    <mergeCell ref="D43:D47"/>
    <mergeCell ref="E43:E47"/>
    <mergeCell ref="F43:F47"/>
    <mergeCell ref="G43:G47"/>
    <mergeCell ref="J33:J36"/>
    <mergeCell ref="C37:C42"/>
    <mergeCell ref="D37:D42"/>
    <mergeCell ref="E37:E42"/>
    <mergeCell ref="F37:F42"/>
    <mergeCell ref="G37:G42"/>
    <mergeCell ref="H37:H42"/>
    <mergeCell ref="I37:I42"/>
    <mergeCell ref="J37:J42"/>
    <mergeCell ref="C33:C36"/>
    <mergeCell ref="D33:D36"/>
    <mergeCell ref="E33:E36"/>
    <mergeCell ref="F33:F36"/>
    <mergeCell ref="G33:G36"/>
    <mergeCell ref="J18:J23"/>
    <mergeCell ref="J24:J27"/>
    <mergeCell ref="C28:C32"/>
    <mergeCell ref="D28:D32"/>
    <mergeCell ref="E28:E32"/>
    <mergeCell ref="F28:F32"/>
    <mergeCell ref="G28:G32"/>
    <mergeCell ref="H28:H32"/>
    <mergeCell ref="I28:I32"/>
    <mergeCell ref="J28:J32"/>
    <mergeCell ref="C24:C27"/>
    <mergeCell ref="D24:D27"/>
    <mergeCell ref="E24:E27"/>
    <mergeCell ref="F24:F27"/>
    <mergeCell ref="G24:G27"/>
    <mergeCell ref="J6:J11"/>
    <mergeCell ref="C12:C17"/>
    <mergeCell ref="D12:D17"/>
    <mergeCell ref="E12:E17"/>
    <mergeCell ref="F12:F17"/>
    <mergeCell ref="G12:G17"/>
    <mergeCell ref="H12:H17"/>
    <mergeCell ref="I12:I17"/>
    <mergeCell ref="J12:J17"/>
    <mergeCell ref="A6:A405"/>
    <mergeCell ref="B6:B241"/>
    <mergeCell ref="C6:C11"/>
    <mergeCell ref="D6:D11"/>
    <mergeCell ref="E6:E11"/>
    <mergeCell ref="F6:F11"/>
    <mergeCell ref="G6:G11"/>
    <mergeCell ref="H6:H11"/>
    <mergeCell ref="I6:I11"/>
    <mergeCell ref="C18:C23"/>
    <mergeCell ref="D18:D23"/>
    <mergeCell ref="E18:E23"/>
    <mergeCell ref="F18:F23"/>
    <mergeCell ref="G18:G23"/>
    <mergeCell ref="H18:H23"/>
    <mergeCell ref="I18:I23"/>
    <mergeCell ref="H24:H27"/>
    <mergeCell ref="I24:I27"/>
    <mergeCell ref="H33:H36"/>
    <mergeCell ref="I33:I36"/>
    <mergeCell ref="H43:H47"/>
    <mergeCell ref="I43:I47"/>
    <mergeCell ref="H54:H59"/>
    <mergeCell ref="I54:I59"/>
    <mergeCell ref="B2:Q2"/>
    <mergeCell ref="B3:C3"/>
    <mergeCell ref="P3:Q3"/>
    <mergeCell ref="B4:B5"/>
    <mergeCell ref="C4:C5"/>
    <mergeCell ref="D4:D5"/>
    <mergeCell ref="E4:E5"/>
    <mergeCell ref="F4:F5"/>
    <mergeCell ref="G4:G5"/>
    <mergeCell ref="H4:I4"/>
    <mergeCell ref="J4:J5"/>
    <mergeCell ref="K4:K5"/>
    <mergeCell ref="L4:L5"/>
    <mergeCell ref="M4:M5"/>
    <mergeCell ref="N4:N5"/>
    <mergeCell ref="O4:O5"/>
    <mergeCell ref="P4:P5"/>
    <mergeCell ref="Q4:Q5"/>
  </mergeCells>
  <phoneticPr fontId="11" type="noConversion"/>
  <printOptions horizontalCentered="1"/>
  <pageMargins left="0.70800000429153442" right="0.70800000429153442" top="1.062000036239624" bottom="0.86599999666213989" header="0" footer="0"/>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M9" sqref="M9"/>
    </sheetView>
  </sheetViews>
  <sheetFormatPr defaultColWidth="9.77734375" defaultRowHeight="14.4"/>
  <cols>
    <col min="1" max="1" width="1.5546875" customWidth="1"/>
    <col min="2" max="2" width="21" customWidth="1"/>
    <col min="3" max="10" width="16.44140625" customWidth="1"/>
    <col min="11" max="11" width="1.5546875" customWidth="1"/>
  </cols>
  <sheetData>
    <row r="1" spans="1:11" ht="16.2" customHeight="1">
      <c r="A1" s="18"/>
      <c r="B1" s="45"/>
      <c r="C1" s="65"/>
      <c r="D1" s="33"/>
      <c r="E1" s="33"/>
      <c r="F1" s="33"/>
      <c r="G1" s="33"/>
      <c r="H1" s="33"/>
      <c r="I1" s="33"/>
      <c r="J1" s="33"/>
      <c r="K1" s="19"/>
    </row>
    <row r="2" spans="1:11" ht="22.8" customHeight="1">
      <c r="A2" s="18"/>
      <c r="B2" s="120" t="s">
        <v>1446</v>
      </c>
      <c r="C2" s="120"/>
      <c r="D2" s="120"/>
      <c r="E2" s="120"/>
      <c r="F2" s="120"/>
      <c r="G2" s="120"/>
      <c r="H2" s="120"/>
      <c r="I2" s="120"/>
      <c r="J2" s="120"/>
      <c r="K2" s="19"/>
    </row>
    <row r="3" spans="1:11" ht="22.8" customHeight="1">
      <c r="A3" s="21"/>
      <c r="B3" s="143" t="s">
        <v>1144</v>
      </c>
      <c r="C3" s="143"/>
      <c r="D3" s="143"/>
      <c r="E3" s="143"/>
      <c r="F3" s="143"/>
      <c r="G3" s="143"/>
      <c r="H3" s="143"/>
      <c r="I3" s="143"/>
      <c r="J3" s="143"/>
      <c r="K3" s="22"/>
    </row>
    <row r="4" spans="1:11" ht="16.5" customHeight="1">
      <c r="A4" s="58"/>
      <c r="B4" s="144" t="s">
        <v>1091</v>
      </c>
      <c r="C4" s="144"/>
      <c r="D4" s="145" t="s">
        <v>1145</v>
      </c>
      <c r="E4" s="146"/>
      <c r="F4" s="146"/>
      <c r="G4" s="146"/>
      <c r="H4" s="146"/>
      <c r="I4" s="146"/>
      <c r="J4" s="147"/>
      <c r="K4" s="5"/>
    </row>
    <row r="5" spans="1:11" ht="16.5" customHeight="1">
      <c r="A5" s="1"/>
      <c r="B5" s="144" t="s">
        <v>1092</v>
      </c>
      <c r="C5" s="144"/>
      <c r="D5" s="144" t="s">
        <v>1093</v>
      </c>
      <c r="E5" s="144" t="s">
        <v>1094</v>
      </c>
      <c r="F5" s="144"/>
      <c r="G5" s="144"/>
      <c r="H5" s="144" t="s">
        <v>812</v>
      </c>
      <c r="I5" s="144"/>
      <c r="J5" s="144"/>
      <c r="K5" s="65"/>
    </row>
    <row r="6" spans="1:11" ht="16.5" customHeight="1">
      <c r="A6" s="58"/>
      <c r="B6" s="144"/>
      <c r="C6" s="144"/>
      <c r="D6" s="144"/>
      <c r="E6" s="66" t="s">
        <v>528</v>
      </c>
      <c r="F6" s="66" t="s">
        <v>557</v>
      </c>
      <c r="G6" s="66" t="s">
        <v>558</v>
      </c>
      <c r="H6" s="66" t="s">
        <v>528</v>
      </c>
      <c r="I6" s="66" t="s">
        <v>557</v>
      </c>
      <c r="J6" s="66" t="s">
        <v>558</v>
      </c>
      <c r="K6" s="5"/>
    </row>
    <row r="7" spans="1:11" ht="16.5" customHeight="1">
      <c r="A7" s="58"/>
      <c r="B7" s="144"/>
      <c r="C7" s="144"/>
      <c r="D7" s="88">
        <v>595524770.46000004</v>
      </c>
      <c r="E7" s="88">
        <v>595524770.46000004</v>
      </c>
      <c r="F7" s="88">
        <v>50682894.130000003</v>
      </c>
      <c r="G7" s="88">
        <v>544841876.33000004</v>
      </c>
      <c r="H7" s="67"/>
      <c r="I7" s="67"/>
      <c r="J7" s="67"/>
      <c r="K7" s="5"/>
    </row>
    <row r="8" spans="1:11" ht="57.45" customHeight="1">
      <c r="A8" s="58"/>
      <c r="B8" s="144" t="s">
        <v>1095</v>
      </c>
      <c r="C8" s="66" t="s">
        <v>1095</v>
      </c>
      <c r="D8" s="148" t="s">
        <v>1146</v>
      </c>
      <c r="E8" s="148"/>
      <c r="F8" s="148"/>
      <c r="G8" s="148"/>
      <c r="H8" s="148"/>
      <c r="I8" s="148"/>
      <c r="J8" s="148"/>
      <c r="K8" s="5"/>
    </row>
    <row r="9" spans="1:11" ht="57.45" customHeight="1">
      <c r="A9" s="58"/>
      <c r="B9" s="144"/>
      <c r="C9" s="66" t="s">
        <v>1096</v>
      </c>
      <c r="D9" s="148" t="s">
        <v>216</v>
      </c>
      <c r="E9" s="148"/>
      <c r="F9" s="148"/>
      <c r="G9" s="148"/>
      <c r="H9" s="148"/>
      <c r="I9" s="148"/>
      <c r="J9" s="148"/>
      <c r="K9" s="5"/>
    </row>
    <row r="10" spans="1:11" ht="16.5" customHeight="1">
      <c r="A10" s="58"/>
      <c r="B10" s="144"/>
      <c r="C10" s="144" t="s">
        <v>1097</v>
      </c>
      <c r="D10" s="144"/>
      <c r="E10" s="144" t="s">
        <v>1098</v>
      </c>
      <c r="F10" s="144"/>
      <c r="G10" s="66" t="s">
        <v>1099</v>
      </c>
      <c r="H10" s="144" t="s">
        <v>1100</v>
      </c>
      <c r="I10" s="144"/>
      <c r="J10" s="66" t="s">
        <v>1101</v>
      </c>
      <c r="K10" s="5"/>
    </row>
    <row r="11" spans="1:11" ht="41.4" customHeight="1">
      <c r="A11" s="52"/>
      <c r="B11" s="144"/>
      <c r="C11" s="142" t="s">
        <v>1147</v>
      </c>
      <c r="D11" s="139"/>
      <c r="E11" s="140" t="s">
        <v>1163</v>
      </c>
      <c r="F11" s="140"/>
      <c r="G11" s="89" t="s">
        <v>1148</v>
      </c>
      <c r="H11" s="149" t="s">
        <v>1164</v>
      </c>
      <c r="I11" s="149"/>
      <c r="J11" s="89" t="s">
        <v>1165</v>
      </c>
      <c r="K11" s="5"/>
    </row>
    <row r="12" spans="1:11" ht="41.4" customHeight="1">
      <c r="A12" s="90"/>
      <c r="B12" s="144"/>
      <c r="C12" s="142" t="s">
        <v>1149</v>
      </c>
      <c r="D12" s="139"/>
      <c r="E12" s="140" t="s">
        <v>1150</v>
      </c>
      <c r="F12" s="140"/>
      <c r="G12" s="91" t="s">
        <v>1151</v>
      </c>
      <c r="H12" s="150" t="s">
        <v>1152</v>
      </c>
      <c r="I12" s="150"/>
      <c r="J12" s="92"/>
      <c r="K12" s="65"/>
    </row>
    <row r="13" spans="1:11" ht="41.4" customHeight="1">
      <c r="B13" s="144"/>
      <c r="C13" s="142" t="s">
        <v>1153</v>
      </c>
      <c r="D13" s="139"/>
      <c r="E13" s="140" t="s">
        <v>1154</v>
      </c>
      <c r="F13" s="140"/>
      <c r="G13" s="91" t="s">
        <v>1151</v>
      </c>
      <c r="H13" s="141" t="s">
        <v>1152</v>
      </c>
      <c r="I13" s="141"/>
      <c r="J13" s="93"/>
      <c r="K13" s="94"/>
    </row>
    <row r="14" spans="1:11" ht="41.4" customHeight="1">
      <c r="B14" s="144"/>
      <c r="C14" s="142" t="s">
        <v>1155</v>
      </c>
      <c r="D14" s="139"/>
      <c r="E14" s="140" t="s">
        <v>1156</v>
      </c>
      <c r="F14" s="140"/>
      <c r="G14" s="91" t="s">
        <v>1151</v>
      </c>
      <c r="H14" s="141" t="s">
        <v>1152</v>
      </c>
      <c r="I14" s="141"/>
      <c r="J14" s="93"/>
      <c r="K14" s="94"/>
    </row>
    <row r="15" spans="1:11" ht="41.4" customHeight="1">
      <c r="B15" s="144"/>
      <c r="C15" s="142" t="s">
        <v>1157</v>
      </c>
      <c r="D15" s="139"/>
      <c r="E15" s="140" t="s">
        <v>1158</v>
      </c>
      <c r="F15" s="140"/>
      <c r="G15" s="91" t="s">
        <v>1151</v>
      </c>
      <c r="H15" s="141" t="s">
        <v>1152</v>
      </c>
      <c r="I15" s="141"/>
      <c r="J15" s="93"/>
      <c r="K15" s="94"/>
    </row>
    <row r="16" spans="1:11" ht="41.4" customHeight="1">
      <c r="B16" s="144"/>
      <c r="C16" s="142" t="s">
        <v>1159</v>
      </c>
      <c r="D16" s="139"/>
      <c r="E16" s="140" t="s">
        <v>1160</v>
      </c>
      <c r="F16" s="140"/>
      <c r="G16" s="91" t="s">
        <v>1151</v>
      </c>
      <c r="H16" s="141" t="s">
        <v>1152</v>
      </c>
      <c r="I16" s="141"/>
      <c r="J16" s="93"/>
      <c r="K16" s="94"/>
    </row>
    <row r="17" spans="1:11" ht="41.4" customHeight="1">
      <c r="B17" s="144"/>
      <c r="C17" s="139" t="s">
        <v>1161</v>
      </c>
      <c r="D17" s="139"/>
      <c r="E17" s="140" t="s">
        <v>1162</v>
      </c>
      <c r="F17" s="140"/>
      <c r="G17" s="91" t="s">
        <v>1151</v>
      </c>
      <c r="H17" s="141" t="s">
        <v>1152</v>
      </c>
      <c r="I17" s="141"/>
      <c r="J17" s="93"/>
      <c r="K17" s="94"/>
    </row>
    <row r="18" spans="1:11" ht="16.5" customHeight="1">
      <c r="A18" s="58"/>
      <c r="B18" s="144"/>
      <c r="C18" s="148" t="s">
        <v>216</v>
      </c>
      <c r="D18" s="148"/>
      <c r="E18" s="148" t="s">
        <v>216</v>
      </c>
      <c r="F18" s="148"/>
      <c r="G18" s="68" t="s">
        <v>216</v>
      </c>
      <c r="H18" s="148" t="s">
        <v>216</v>
      </c>
      <c r="I18" s="148"/>
      <c r="J18" s="68" t="s">
        <v>216</v>
      </c>
      <c r="K18" s="5"/>
    </row>
    <row r="19" spans="1:11" ht="16.5" customHeight="1">
      <c r="A19" s="48"/>
      <c r="B19" s="43"/>
      <c r="C19" s="43"/>
      <c r="D19" s="43"/>
      <c r="E19" s="43"/>
      <c r="F19" s="43"/>
      <c r="G19" s="43"/>
      <c r="H19" s="43"/>
      <c r="I19" s="43"/>
      <c r="J19" s="43"/>
      <c r="K19" s="69"/>
    </row>
  </sheetData>
  <mergeCells count="38">
    <mergeCell ref="B8:B18"/>
    <mergeCell ref="D8:J8"/>
    <mergeCell ref="D9:J9"/>
    <mergeCell ref="C10:D10"/>
    <mergeCell ref="E10:F10"/>
    <mergeCell ref="H10:I10"/>
    <mergeCell ref="C18:D18"/>
    <mergeCell ref="E18:F18"/>
    <mergeCell ref="H18:I18"/>
    <mergeCell ref="C11:D11"/>
    <mergeCell ref="E11:F11"/>
    <mergeCell ref="H11:I11"/>
    <mergeCell ref="C12:D12"/>
    <mergeCell ref="E12:F12"/>
    <mergeCell ref="H12:I12"/>
    <mergeCell ref="C13:D13"/>
    <mergeCell ref="B2:J2"/>
    <mergeCell ref="B3:J3"/>
    <mergeCell ref="B4:C4"/>
    <mergeCell ref="D4:J4"/>
    <mergeCell ref="B5:C7"/>
    <mergeCell ref="D5:D6"/>
    <mergeCell ref="E5:G5"/>
    <mergeCell ref="H5:J5"/>
    <mergeCell ref="E13:F13"/>
    <mergeCell ref="H13:I13"/>
    <mergeCell ref="C14:D14"/>
    <mergeCell ref="E14:F14"/>
    <mergeCell ref="H14:I14"/>
    <mergeCell ref="C17:D17"/>
    <mergeCell ref="E17:F17"/>
    <mergeCell ref="H17:I17"/>
    <mergeCell ref="C15:D15"/>
    <mergeCell ref="E15:F15"/>
    <mergeCell ref="H15:I15"/>
    <mergeCell ref="C16:D16"/>
    <mergeCell ref="E16:F16"/>
    <mergeCell ref="H16:I16"/>
  </mergeCells>
  <phoneticPr fontId="11" type="noConversion"/>
  <printOptions horizontalCentered="1"/>
  <pageMargins left="0.70800000429153442" right="0.70800000429153442" top="1.062000036239624" bottom="0.86599999666213989"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workbookViewId="0">
      <pane ySplit="5" topLeftCell="A6" activePane="bottomLeft" state="frozen"/>
      <selection pane="bottomLeft" activeCell="I18" sqref="I18"/>
    </sheetView>
  </sheetViews>
  <sheetFormatPr defaultColWidth="9.77734375" defaultRowHeight="14.4"/>
  <cols>
    <col min="1" max="1" width="1.5546875" customWidth="1"/>
    <col min="2" max="2" width="11.88671875" customWidth="1"/>
    <col min="3" max="3" width="30.77734375" customWidth="1"/>
    <col min="4" max="6" width="14" customWidth="1"/>
    <col min="7" max="9" width="12.33203125" customWidth="1"/>
    <col min="10" max="10" width="10.21875" customWidth="1"/>
    <col min="11" max="13" width="12.33203125" customWidth="1"/>
    <col min="14" max="14" width="10.21875" customWidth="1"/>
    <col min="15" max="15" width="12.21875" customWidth="1"/>
    <col min="16" max="20" width="12.33203125" customWidth="1"/>
    <col min="21" max="21" width="1.5546875" customWidth="1"/>
    <col min="22" max="23" width="9.77734375" customWidth="1"/>
  </cols>
  <sheetData>
    <row r="1" spans="1:21" ht="16.2" customHeight="1">
      <c r="A1" s="3"/>
      <c r="B1" s="125"/>
      <c r="C1" s="125"/>
      <c r="D1" s="3"/>
      <c r="E1" s="3"/>
      <c r="F1" s="126"/>
      <c r="G1" s="126"/>
      <c r="H1" s="126"/>
      <c r="I1" s="126"/>
      <c r="J1" s="18"/>
      <c r="K1" s="18"/>
      <c r="L1" s="18"/>
      <c r="M1" s="18"/>
      <c r="N1" s="18"/>
      <c r="O1" s="3"/>
      <c r="P1" s="126"/>
      <c r="Q1" s="126"/>
      <c r="R1" s="126"/>
      <c r="S1" s="126"/>
      <c r="T1" s="126"/>
      <c r="U1" s="19"/>
    </row>
    <row r="2" spans="1:21" ht="22.8" customHeight="1">
      <c r="A2" s="3"/>
      <c r="B2" s="120" t="s">
        <v>1103</v>
      </c>
      <c r="C2" s="120"/>
      <c r="D2" s="120"/>
      <c r="E2" s="120"/>
      <c r="F2" s="120"/>
      <c r="G2" s="120"/>
      <c r="H2" s="120"/>
      <c r="I2" s="120"/>
      <c r="J2" s="120"/>
      <c r="K2" s="120"/>
      <c r="L2" s="120"/>
      <c r="M2" s="120"/>
      <c r="N2" s="120"/>
      <c r="O2" s="120"/>
      <c r="P2" s="120"/>
      <c r="Q2" s="120"/>
      <c r="R2" s="120"/>
      <c r="S2" s="120"/>
      <c r="T2" s="120"/>
      <c r="U2" s="19"/>
    </row>
    <row r="3" spans="1:21" ht="19.5" customHeight="1">
      <c r="A3" s="6"/>
      <c r="B3" s="121"/>
      <c r="C3" s="121"/>
      <c r="D3" s="20"/>
      <c r="E3" s="20"/>
      <c r="F3" s="127"/>
      <c r="G3" s="127"/>
      <c r="H3" s="127"/>
      <c r="I3" s="127"/>
      <c r="J3" s="21"/>
      <c r="K3" s="21"/>
      <c r="L3" s="21"/>
      <c r="M3" s="21"/>
      <c r="N3" s="21"/>
      <c r="O3" s="128" t="s">
        <v>499</v>
      </c>
      <c r="P3" s="128"/>
      <c r="Q3" s="128"/>
      <c r="R3" s="128"/>
      <c r="S3" s="128"/>
      <c r="T3" s="128"/>
      <c r="U3" s="22"/>
    </row>
    <row r="4" spans="1:21" ht="22.95" customHeight="1">
      <c r="A4" s="8"/>
      <c r="B4" s="130" t="s">
        <v>527</v>
      </c>
      <c r="C4" s="124" t="s">
        <v>217</v>
      </c>
      <c r="D4" s="124" t="s">
        <v>528</v>
      </c>
      <c r="E4" s="124" t="s">
        <v>529</v>
      </c>
      <c r="F4" s="124"/>
      <c r="G4" s="124"/>
      <c r="H4" s="124"/>
      <c r="I4" s="124"/>
      <c r="J4" s="124"/>
      <c r="K4" s="124"/>
      <c r="L4" s="124"/>
      <c r="M4" s="124"/>
      <c r="N4" s="124"/>
      <c r="O4" s="124" t="s">
        <v>522</v>
      </c>
      <c r="P4" s="124"/>
      <c r="Q4" s="124"/>
      <c r="R4" s="124"/>
      <c r="S4" s="124"/>
      <c r="T4" s="124"/>
      <c r="U4" s="10"/>
    </row>
    <row r="5" spans="1:21" ht="34.5" customHeight="1">
      <c r="A5" s="25"/>
      <c r="B5" s="130"/>
      <c r="C5" s="124"/>
      <c r="D5" s="124"/>
      <c r="E5" s="24" t="s">
        <v>530</v>
      </c>
      <c r="F5" s="23" t="s">
        <v>531</v>
      </c>
      <c r="G5" s="23" t="s">
        <v>532</v>
      </c>
      <c r="H5" s="23" t="s">
        <v>533</v>
      </c>
      <c r="I5" s="23" t="s">
        <v>534</v>
      </c>
      <c r="J5" s="23" t="s">
        <v>535</v>
      </c>
      <c r="K5" s="23" t="s">
        <v>536</v>
      </c>
      <c r="L5" s="23" t="s">
        <v>537</v>
      </c>
      <c r="M5" s="23" t="s">
        <v>538</v>
      </c>
      <c r="N5" s="23" t="s">
        <v>539</v>
      </c>
      <c r="O5" s="24" t="s">
        <v>530</v>
      </c>
      <c r="P5" s="23" t="s">
        <v>531</v>
      </c>
      <c r="Q5" s="23" t="s">
        <v>532</v>
      </c>
      <c r="R5" s="23" t="s">
        <v>533</v>
      </c>
      <c r="S5" s="23" t="s">
        <v>534</v>
      </c>
      <c r="T5" s="23" t="s">
        <v>540</v>
      </c>
      <c r="U5" s="10"/>
    </row>
    <row r="6" spans="1:21" ht="16.5" customHeight="1">
      <c r="A6" s="123"/>
      <c r="B6" s="26" t="s">
        <v>541</v>
      </c>
      <c r="C6" s="26" t="s">
        <v>218</v>
      </c>
      <c r="D6" s="27" t="s">
        <v>521</v>
      </c>
      <c r="E6" s="27" t="s">
        <v>505</v>
      </c>
      <c r="F6" s="27" t="s">
        <v>505</v>
      </c>
      <c r="G6" s="27"/>
      <c r="H6" s="27"/>
      <c r="I6" s="27"/>
      <c r="J6" s="27"/>
      <c r="K6" s="27"/>
      <c r="L6" s="27"/>
      <c r="M6" s="27"/>
      <c r="N6" s="27"/>
      <c r="O6" s="27" t="s">
        <v>523</v>
      </c>
      <c r="P6" s="27" t="s">
        <v>523</v>
      </c>
      <c r="Q6" s="27"/>
      <c r="R6" s="27"/>
      <c r="S6" s="27"/>
      <c r="T6" s="27"/>
      <c r="U6" s="5"/>
    </row>
    <row r="7" spans="1:21" ht="25.35" customHeight="1">
      <c r="A7" s="123"/>
      <c r="B7" s="26" t="s">
        <v>542</v>
      </c>
      <c r="C7" s="26" t="s">
        <v>219</v>
      </c>
      <c r="D7" s="27" t="s">
        <v>543</v>
      </c>
      <c r="E7" s="27" t="s">
        <v>544</v>
      </c>
      <c r="F7" s="27" t="s">
        <v>544</v>
      </c>
      <c r="G7" s="27"/>
      <c r="H7" s="27"/>
      <c r="I7" s="27"/>
      <c r="J7" s="27"/>
      <c r="K7" s="27"/>
      <c r="L7" s="27"/>
      <c r="M7" s="27"/>
      <c r="N7" s="27"/>
      <c r="O7" s="27" t="s">
        <v>523</v>
      </c>
      <c r="P7" s="27" t="s">
        <v>523</v>
      </c>
      <c r="Q7" s="27"/>
      <c r="R7" s="27"/>
      <c r="S7" s="27"/>
      <c r="T7" s="27"/>
      <c r="U7" s="5"/>
    </row>
    <row r="8" spans="1:21" ht="16.5" customHeight="1">
      <c r="A8" s="123"/>
      <c r="B8" s="26" t="s">
        <v>545</v>
      </c>
      <c r="C8" s="26" t="s">
        <v>220</v>
      </c>
      <c r="D8" s="27" t="s">
        <v>546</v>
      </c>
      <c r="E8" s="27" t="s">
        <v>546</v>
      </c>
      <c r="F8" s="27" t="s">
        <v>546</v>
      </c>
      <c r="G8" s="27"/>
      <c r="H8" s="27"/>
      <c r="I8" s="27"/>
      <c r="J8" s="27"/>
      <c r="K8" s="27"/>
      <c r="L8" s="27"/>
      <c r="M8" s="27"/>
      <c r="N8" s="27"/>
      <c r="O8" s="27"/>
      <c r="P8" s="27"/>
      <c r="Q8" s="27"/>
      <c r="R8" s="27"/>
      <c r="S8" s="27"/>
      <c r="T8" s="27"/>
      <c r="U8" s="5"/>
    </row>
    <row r="9" spans="1:21" ht="16.5" customHeight="1">
      <c r="A9" s="123"/>
      <c r="B9" s="26" t="s">
        <v>547</v>
      </c>
      <c r="C9" s="26" t="s">
        <v>221</v>
      </c>
      <c r="D9" s="27" t="s">
        <v>548</v>
      </c>
      <c r="E9" s="27" t="s">
        <v>548</v>
      </c>
      <c r="F9" s="27" t="s">
        <v>548</v>
      </c>
      <c r="G9" s="27"/>
      <c r="H9" s="27"/>
      <c r="I9" s="27"/>
      <c r="J9" s="27"/>
      <c r="K9" s="27"/>
      <c r="L9" s="27"/>
      <c r="M9" s="27"/>
      <c r="N9" s="27"/>
      <c r="O9" s="27"/>
      <c r="P9" s="27"/>
      <c r="Q9" s="27"/>
      <c r="R9" s="27"/>
      <c r="S9" s="27"/>
      <c r="T9" s="27"/>
      <c r="U9" s="5"/>
    </row>
    <row r="10" spans="1:21" ht="16.5" customHeight="1">
      <c r="A10" s="123"/>
      <c r="B10" s="26" t="s">
        <v>549</v>
      </c>
      <c r="C10" s="26" t="s">
        <v>222</v>
      </c>
      <c r="D10" s="27" t="s">
        <v>550</v>
      </c>
      <c r="E10" s="27" t="s">
        <v>550</v>
      </c>
      <c r="F10" s="27" t="s">
        <v>550</v>
      </c>
      <c r="G10" s="27"/>
      <c r="H10" s="27"/>
      <c r="I10" s="27"/>
      <c r="J10" s="27"/>
      <c r="K10" s="27"/>
      <c r="L10" s="27"/>
      <c r="M10" s="27"/>
      <c r="N10" s="27"/>
      <c r="O10" s="27"/>
      <c r="P10" s="27"/>
      <c r="Q10" s="27"/>
      <c r="R10" s="27"/>
      <c r="S10" s="27"/>
      <c r="T10" s="27"/>
      <c r="U10" s="5"/>
    </row>
    <row r="11" spans="1:21" ht="25.35" customHeight="1">
      <c r="A11" s="123"/>
      <c r="B11" s="26" t="s">
        <v>551</v>
      </c>
      <c r="C11" s="26" t="s">
        <v>223</v>
      </c>
      <c r="D11" s="27" t="s">
        <v>552</v>
      </c>
      <c r="E11" s="27" t="s">
        <v>552</v>
      </c>
      <c r="F11" s="27" t="s">
        <v>552</v>
      </c>
      <c r="G11" s="27"/>
      <c r="H11" s="27"/>
      <c r="I11" s="27"/>
      <c r="J11" s="27"/>
      <c r="K11" s="27"/>
      <c r="L11" s="27"/>
      <c r="M11" s="27"/>
      <c r="N11" s="27"/>
      <c r="O11" s="27"/>
      <c r="P11" s="27"/>
      <c r="Q11" s="27"/>
      <c r="R11" s="27"/>
      <c r="S11" s="27"/>
      <c r="T11" s="27"/>
      <c r="U11" s="5"/>
    </row>
    <row r="12" spans="1:21" ht="16.5" customHeight="1">
      <c r="A12" s="28"/>
      <c r="B12" s="129" t="s">
        <v>553</v>
      </c>
      <c r="C12" s="129"/>
      <c r="D12" s="30" t="s">
        <v>521</v>
      </c>
      <c r="E12" s="30" t="s">
        <v>505</v>
      </c>
      <c r="F12" s="30" t="s">
        <v>505</v>
      </c>
      <c r="G12" s="30"/>
      <c r="H12" s="30"/>
      <c r="I12" s="30"/>
      <c r="J12" s="30"/>
      <c r="K12" s="30"/>
      <c r="L12" s="30"/>
      <c r="M12" s="30"/>
      <c r="N12" s="30"/>
      <c r="O12" s="30" t="s">
        <v>523</v>
      </c>
      <c r="P12" s="30" t="s">
        <v>523</v>
      </c>
      <c r="Q12" s="30"/>
      <c r="R12" s="30"/>
      <c r="S12" s="30"/>
      <c r="T12" s="30"/>
      <c r="U12" s="31"/>
    </row>
    <row r="13" spans="1:21" ht="16.5" customHeight="1">
      <c r="A13" s="16"/>
      <c r="B13" s="16"/>
      <c r="C13" s="16"/>
      <c r="D13" s="16"/>
      <c r="E13" s="16"/>
      <c r="F13" s="16"/>
      <c r="G13" s="16"/>
      <c r="H13" s="16"/>
      <c r="I13" s="16"/>
      <c r="J13" s="16"/>
      <c r="K13" s="16"/>
      <c r="L13" s="16"/>
      <c r="M13" s="16"/>
      <c r="N13" s="16"/>
      <c r="O13" s="16"/>
      <c r="P13" s="16"/>
      <c r="Q13" s="16"/>
      <c r="R13" s="16"/>
      <c r="S13" s="16"/>
      <c r="T13" s="16"/>
      <c r="U13" s="32"/>
    </row>
  </sheetData>
  <mergeCells count="14">
    <mergeCell ref="A6:A11"/>
    <mergeCell ref="B12:C12"/>
    <mergeCell ref="B4:B5"/>
    <mergeCell ref="C4:C5"/>
    <mergeCell ref="D4:D5"/>
    <mergeCell ref="E4:N4"/>
    <mergeCell ref="O4:T4"/>
    <mergeCell ref="B1:C1"/>
    <mergeCell ref="F1:I1"/>
    <mergeCell ref="P1:T1"/>
    <mergeCell ref="B2:T2"/>
    <mergeCell ref="B3:C3"/>
    <mergeCell ref="F3:I3"/>
    <mergeCell ref="O3:T3"/>
  </mergeCells>
  <phoneticPr fontId="11"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workbookViewId="0">
      <pane ySplit="5" topLeftCell="A51" activePane="bottomLeft" state="frozen"/>
      <selection pane="bottomLeft" activeCell="G12" sqref="G12"/>
    </sheetView>
  </sheetViews>
  <sheetFormatPr defaultColWidth="9.77734375" defaultRowHeight="14.4"/>
  <cols>
    <col min="1" max="1" width="1.5546875" customWidth="1"/>
    <col min="2" max="4" width="30.77734375" customWidth="1"/>
    <col min="5" max="5" width="14" customWidth="1"/>
    <col min="6" max="6" width="13" customWidth="1"/>
    <col min="7" max="7" width="14" customWidth="1"/>
    <col min="8" max="10" width="12.33203125" customWidth="1"/>
    <col min="11" max="11" width="1.5546875" customWidth="1"/>
    <col min="12" max="14" width="9.77734375" customWidth="1"/>
  </cols>
  <sheetData>
    <row r="1" spans="1:11" ht="16.350000000000001" customHeight="1">
      <c r="A1" s="3"/>
      <c r="B1" s="3"/>
      <c r="C1" s="18"/>
      <c r="D1" s="18"/>
      <c r="E1" s="33"/>
      <c r="F1" s="33"/>
      <c r="G1" s="33"/>
      <c r="H1" s="33"/>
      <c r="I1" s="33"/>
      <c r="J1" s="33"/>
      <c r="K1" s="1"/>
    </row>
    <row r="2" spans="1:11" ht="22.8" customHeight="1">
      <c r="A2" s="3"/>
      <c r="B2" s="120" t="s">
        <v>1104</v>
      </c>
      <c r="C2" s="120"/>
      <c r="D2" s="120"/>
      <c r="E2" s="120"/>
      <c r="F2" s="120"/>
      <c r="G2" s="120"/>
      <c r="H2" s="120"/>
      <c r="I2" s="120"/>
      <c r="J2" s="120"/>
      <c r="K2" s="1"/>
    </row>
    <row r="3" spans="1:11" ht="19.5" customHeight="1">
      <c r="A3" s="6"/>
      <c r="B3" s="121"/>
      <c r="C3" s="121"/>
      <c r="D3" s="21"/>
      <c r="E3" s="6"/>
      <c r="F3" s="34"/>
      <c r="G3" s="34"/>
      <c r="H3" s="34"/>
      <c r="I3" s="34"/>
      <c r="J3" s="7" t="s">
        <v>499</v>
      </c>
      <c r="K3" s="35"/>
    </row>
    <row r="4" spans="1:11" ht="22.95" customHeight="1">
      <c r="A4" s="36"/>
      <c r="B4" s="124" t="s">
        <v>554</v>
      </c>
      <c r="C4" s="124" t="s">
        <v>555</v>
      </c>
      <c r="D4" s="124" t="s">
        <v>556</v>
      </c>
      <c r="E4" s="124" t="s">
        <v>528</v>
      </c>
      <c r="F4" s="124" t="s">
        <v>557</v>
      </c>
      <c r="G4" s="124" t="s">
        <v>558</v>
      </c>
      <c r="H4" s="124" t="s">
        <v>559</v>
      </c>
      <c r="I4" s="124"/>
      <c r="J4" s="124"/>
      <c r="K4" s="10"/>
    </row>
    <row r="5" spans="1:11" ht="34.5" customHeight="1">
      <c r="A5" s="36"/>
      <c r="B5" s="124"/>
      <c r="C5" s="124"/>
      <c r="D5" s="124"/>
      <c r="E5" s="124"/>
      <c r="F5" s="124"/>
      <c r="G5" s="124"/>
      <c r="H5" s="23" t="s">
        <v>560</v>
      </c>
      <c r="I5" s="23" t="s">
        <v>561</v>
      </c>
      <c r="J5" s="23" t="s">
        <v>562</v>
      </c>
      <c r="K5" s="37"/>
    </row>
    <row r="6" spans="1:11" ht="16.5" customHeight="1">
      <c r="A6" s="131"/>
      <c r="B6" s="38" t="s">
        <v>128</v>
      </c>
      <c r="C6" s="38" t="s">
        <v>129</v>
      </c>
      <c r="D6" s="38" t="s">
        <v>130</v>
      </c>
      <c r="E6" s="39" t="s">
        <v>563</v>
      </c>
      <c r="F6" s="39" t="s">
        <v>563</v>
      </c>
      <c r="G6" s="39"/>
      <c r="H6" s="39"/>
      <c r="I6" s="39"/>
      <c r="J6" s="39"/>
      <c r="K6" s="40"/>
    </row>
    <row r="7" spans="1:11" ht="16.5" customHeight="1">
      <c r="A7" s="131"/>
      <c r="B7" s="38" t="s">
        <v>131</v>
      </c>
      <c r="C7" s="38" t="s">
        <v>132</v>
      </c>
      <c r="D7" s="38" t="s">
        <v>133</v>
      </c>
      <c r="E7" s="39" t="s">
        <v>564</v>
      </c>
      <c r="F7" s="39" t="s">
        <v>564</v>
      </c>
      <c r="G7" s="39"/>
      <c r="H7" s="39"/>
      <c r="I7" s="39"/>
      <c r="J7" s="39"/>
      <c r="K7" s="40"/>
    </row>
    <row r="8" spans="1:11" ht="16.5" customHeight="1">
      <c r="A8" s="131"/>
      <c r="B8" s="38" t="s">
        <v>134</v>
      </c>
      <c r="C8" s="38" t="s">
        <v>135</v>
      </c>
      <c r="D8" s="38" t="s">
        <v>136</v>
      </c>
      <c r="E8" s="39" t="s">
        <v>565</v>
      </c>
      <c r="F8" s="39" t="s">
        <v>565</v>
      </c>
      <c r="G8" s="39"/>
      <c r="H8" s="39"/>
      <c r="I8" s="39"/>
      <c r="J8" s="39"/>
      <c r="K8" s="40"/>
    </row>
    <row r="9" spans="1:11" ht="16.5" customHeight="1">
      <c r="A9" s="131"/>
      <c r="B9" s="38" t="s">
        <v>137</v>
      </c>
      <c r="C9" s="38" t="s">
        <v>138</v>
      </c>
      <c r="D9" s="38" t="s">
        <v>139</v>
      </c>
      <c r="E9" s="39" t="s">
        <v>566</v>
      </c>
      <c r="F9" s="39" t="s">
        <v>566</v>
      </c>
      <c r="G9" s="39"/>
      <c r="H9" s="39"/>
      <c r="I9" s="39"/>
      <c r="J9" s="39"/>
      <c r="K9" s="40"/>
    </row>
    <row r="10" spans="1:11" ht="16.5" customHeight="1">
      <c r="A10" s="131"/>
      <c r="B10" s="38" t="s">
        <v>134</v>
      </c>
      <c r="C10" s="38" t="s">
        <v>140</v>
      </c>
      <c r="D10" s="38" t="s">
        <v>141</v>
      </c>
      <c r="E10" s="39" t="s">
        <v>567</v>
      </c>
      <c r="F10" s="39" t="s">
        <v>567</v>
      </c>
      <c r="G10" s="39"/>
      <c r="H10" s="39"/>
      <c r="I10" s="39"/>
      <c r="J10" s="39"/>
      <c r="K10" s="40"/>
    </row>
    <row r="11" spans="1:11" ht="16.5" customHeight="1">
      <c r="A11" s="131"/>
      <c r="B11" s="38" t="s">
        <v>142</v>
      </c>
      <c r="C11" s="38" t="s">
        <v>132</v>
      </c>
      <c r="D11" s="38" t="s">
        <v>143</v>
      </c>
      <c r="E11" s="39" t="s">
        <v>568</v>
      </c>
      <c r="F11" s="39" t="s">
        <v>568</v>
      </c>
      <c r="G11" s="39"/>
      <c r="H11" s="39"/>
      <c r="I11" s="39"/>
      <c r="J11" s="39"/>
      <c r="K11" s="40"/>
    </row>
    <row r="12" spans="1:11" ht="16.5" customHeight="1">
      <c r="A12" s="131"/>
      <c r="B12" s="38" t="s">
        <v>144</v>
      </c>
      <c r="C12" s="38" t="s">
        <v>145</v>
      </c>
      <c r="D12" s="38" t="s">
        <v>146</v>
      </c>
      <c r="E12" s="39" t="s">
        <v>569</v>
      </c>
      <c r="F12" s="39" t="s">
        <v>569</v>
      </c>
      <c r="G12" s="39"/>
      <c r="H12" s="39"/>
      <c r="I12" s="39"/>
      <c r="J12" s="39"/>
      <c r="K12" s="40"/>
    </row>
    <row r="13" spans="1:11" ht="16.5" customHeight="1">
      <c r="A13" s="131"/>
      <c r="B13" s="38" t="s">
        <v>142</v>
      </c>
      <c r="C13" s="38" t="s">
        <v>147</v>
      </c>
      <c r="D13" s="38" t="s">
        <v>148</v>
      </c>
      <c r="E13" s="39" t="s">
        <v>570</v>
      </c>
      <c r="F13" s="39" t="s">
        <v>570</v>
      </c>
      <c r="G13" s="39"/>
      <c r="H13" s="39"/>
      <c r="I13" s="39"/>
      <c r="J13" s="39"/>
      <c r="K13" s="40"/>
    </row>
    <row r="14" spans="1:11" ht="25.35" customHeight="1">
      <c r="A14" s="131"/>
      <c r="B14" s="38" t="s">
        <v>149</v>
      </c>
      <c r="C14" s="38" t="s">
        <v>150</v>
      </c>
      <c r="D14" s="38" t="s">
        <v>151</v>
      </c>
      <c r="E14" s="39" t="s">
        <v>571</v>
      </c>
      <c r="F14" s="39" t="s">
        <v>571</v>
      </c>
      <c r="G14" s="39"/>
      <c r="H14" s="39"/>
      <c r="I14" s="39"/>
      <c r="J14" s="39"/>
      <c r="K14" s="40"/>
    </row>
    <row r="15" spans="1:11" ht="25.35" customHeight="1">
      <c r="A15" s="131"/>
      <c r="B15" s="38" t="s">
        <v>152</v>
      </c>
      <c r="C15" s="38" t="s">
        <v>153</v>
      </c>
      <c r="D15" s="38" t="s">
        <v>154</v>
      </c>
      <c r="E15" s="39" t="s">
        <v>572</v>
      </c>
      <c r="F15" s="39" t="s">
        <v>572</v>
      </c>
      <c r="G15" s="39"/>
      <c r="H15" s="39"/>
      <c r="I15" s="39"/>
      <c r="J15" s="39"/>
      <c r="K15" s="40"/>
    </row>
    <row r="16" spans="1:11" ht="16.5" customHeight="1">
      <c r="A16" s="131"/>
      <c r="B16" s="38" t="s">
        <v>155</v>
      </c>
      <c r="C16" s="38" t="s">
        <v>150</v>
      </c>
      <c r="D16" s="38" t="s">
        <v>156</v>
      </c>
      <c r="E16" s="39" t="s">
        <v>573</v>
      </c>
      <c r="F16" s="39" t="s">
        <v>573</v>
      </c>
      <c r="G16" s="39"/>
      <c r="H16" s="39"/>
      <c r="I16" s="39"/>
      <c r="J16" s="39"/>
      <c r="K16" s="40"/>
    </row>
    <row r="17" spans="1:11" ht="16.5" customHeight="1">
      <c r="A17" s="131"/>
      <c r="B17" s="38" t="s">
        <v>157</v>
      </c>
      <c r="C17" s="38" t="s">
        <v>153</v>
      </c>
      <c r="D17" s="38" t="s">
        <v>158</v>
      </c>
      <c r="E17" s="39" t="s">
        <v>574</v>
      </c>
      <c r="F17" s="39" t="s">
        <v>574</v>
      </c>
      <c r="G17" s="39"/>
      <c r="H17" s="39"/>
      <c r="I17" s="39"/>
      <c r="J17" s="39"/>
      <c r="K17" s="40"/>
    </row>
    <row r="18" spans="1:11" ht="16.5" customHeight="1">
      <c r="A18" s="131"/>
      <c r="B18" s="38" t="s">
        <v>159</v>
      </c>
      <c r="C18" s="38" t="s">
        <v>150</v>
      </c>
      <c r="D18" s="38" t="s">
        <v>160</v>
      </c>
      <c r="E18" s="39" t="s">
        <v>575</v>
      </c>
      <c r="F18" s="39" t="s">
        <v>575</v>
      </c>
      <c r="G18" s="39"/>
      <c r="H18" s="39"/>
      <c r="I18" s="39"/>
      <c r="J18" s="39"/>
      <c r="K18" s="40"/>
    </row>
    <row r="19" spans="1:11" ht="16.5" customHeight="1">
      <c r="A19" s="131"/>
      <c r="B19" s="38" t="s">
        <v>161</v>
      </c>
      <c r="C19" s="38" t="s">
        <v>153</v>
      </c>
      <c r="D19" s="38" t="s">
        <v>162</v>
      </c>
      <c r="E19" s="39" t="s">
        <v>576</v>
      </c>
      <c r="F19" s="39" t="s">
        <v>576</v>
      </c>
      <c r="G19" s="39"/>
      <c r="H19" s="39"/>
      <c r="I19" s="39"/>
      <c r="J19" s="39"/>
      <c r="K19" s="40"/>
    </row>
    <row r="20" spans="1:11" ht="16.5" customHeight="1">
      <c r="A20" s="131"/>
      <c r="B20" s="38" t="s">
        <v>163</v>
      </c>
      <c r="C20" s="38" t="s">
        <v>164</v>
      </c>
      <c r="D20" s="38" t="s">
        <v>165</v>
      </c>
      <c r="E20" s="39" t="s">
        <v>577</v>
      </c>
      <c r="F20" s="39" t="s">
        <v>577</v>
      </c>
      <c r="G20" s="39"/>
      <c r="H20" s="39"/>
      <c r="I20" s="39"/>
      <c r="J20" s="39"/>
      <c r="K20" s="40"/>
    </row>
    <row r="21" spans="1:11" ht="16.5" customHeight="1">
      <c r="A21" s="131"/>
      <c r="B21" s="38" t="s">
        <v>166</v>
      </c>
      <c r="C21" s="38" t="s">
        <v>167</v>
      </c>
      <c r="D21" s="38" t="s">
        <v>168</v>
      </c>
      <c r="E21" s="39" t="s">
        <v>578</v>
      </c>
      <c r="F21" s="39" t="s">
        <v>578</v>
      </c>
      <c r="G21" s="39"/>
      <c r="H21" s="39"/>
      <c r="I21" s="39"/>
      <c r="J21" s="39"/>
      <c r="K21" s="40"/>
    </row>
    <row r="22" spans="1:11" ht="16.5" customHeight="1">
      <c r="A22" s="131"/>
      <c r="B22" s="38" t="s">
        <v>163</v>
      </c>
      <c r="C22" s="38" t="s">
        <v>164</v>
      </c>
      <c r="D22" s="38" t="s">
        <v>169</v>
      </c>
      <c r="E22" s="39" t="s">
        <v>579</v>
      </c>
      <c r="F22" s="39" t="s">
        <v>579</v>
      </c>
      <c r="G22" s="39"/>
      <c r="H22" s="39"/>
      <c r="I22" s="39"/>
      <c r="J22" s="39"/>
      <c r="K22" s="40"/>
    </row>
    <row r="23" spans="1:11" ht="16.5" customHeight="1">
      <c r="A23" s="131"/>
      <c r="B23" s="38" t="s">
        <v>166</v>
      </c>
      <c r="C23" s="38" t="s">
        <v>170</v>
      </c>
      <c r="D23" s="38" t="s">
        <v>171</v>
      </c>
      <c r="E23" s="39" t="s">
        <v>580</v>
      </c>
      <c r="F23" s="39" t="s">
        <v>580</v>
      </c>
      <c r="G23" s="39"/>
      <c r="H23" s="39"/>
      <c r="I23" s="39"/>
      <c r="J23" s="39"/>
      <c r="K23" s="40"/>
    </row>
    <row r="24" spans="1:11" ht="16.5" customHeight="1">
      <c r="A24" s="131"/>
      <c r="B24" s="38" t="s">
        <v>163</v>
      </c>
      <c r="C24" s="38" t="s">
        <v>172</v>
      </c>
      <c r="D24" s="38" t="s">
        <v>173</v>
      </c>
      <c r="E24" s="39" t="s">
        <v>581</v>
      </c>
      <c r="F24" s="39" t="s">
        <v>581</v>
      </c>
      <c r="G24" s="39"/>
      <c r="H24" s="39"/>
      <c r="I24" s="39"/>
      <c r="J24" s="39"/>
      <c r="K24" s="40"/>
    </row>
    <row r="25" spans="1:11" ht="16.5" customHeight="1">
      <c r="A25" s="131"/>
      <c r="B25" s="38" t="s">
        <v>166</v>
      </c>
      <c r="C25" s="38" t="s">
        <v>174</v>
      </c>
      <c r="D25" s="38" t="s">
        <v>175</v>
      </c>
      <c r="E25" s="39" t="s">
        <v>582</v>
      </c>
      <c r="F25" s="39" t="s">
        <v>582</v>
      </c>
      <c r="G25" s="39"/>
      <c r="H25" s="39"/>
      <c r="I25" s="39"/>
      <c r="J25" s="39"/>
      <c r="K25" s="40"/>
    </row>
    <row r="26" spans="1:11" ht="16.5" customHeight="1">
      <c r="A26" s="131"/>
      <c r="B26" s="38" t="s">
        <v>163</v>
      </c>
      <c r="C26" s="38" t="s">
        <v>176</v>
      </c>
      <c r="D26" s="38" t="s">
        <v>177</v>
      </c>
      <c r="E26" s="39" t="s">
        <v>583</v>
      </c>
      <c r="F26" s="39" t="s">
        <v>583</v>
      </c>
      <c r="G26" s="39"/>
      <c r="H26" s="39"/>
      <c r="I26" s="39"/>
      <c r="J26" s="39"/>
      <c r="K26" s="40"/>
    </row>
    <row r="27" spans="1:11" ht="16.5" customHeight="1">
      <c r="A27" s="131"/>
      <c r="B27" s="38" t="s">
        <v>166</v>
      </c>
      <c r="C27" s="38" t="s">
        <v>174</v>
      </c>
      <c r="D27" s="38" t="s">
        <v>178</v>
      </c>
      <c r="E27" s="39" t="s">
        <v>584</v>
      </c>
      <c r="F27" s="39" t="s">
        <v>584</v>
      </c>
      <c r="G27" s="39"/>
      <c r="H27" s="39"/>
      <c r="I27" s="39"/>
      <c r="J27" s="39"/>
      <c r="K27" s="40"/>
    </row>
    <row r="28" spans="1:11" ht="16.5" customHeight="1">
      <c r="A28" s="131"/>
      <c r="B28" s="38" t="s">
        <v>163</v>
      </c>
      <c r="C28" s="38" t="s">
        <v>176</v>
      </c>
      <c r="D28" s="38" t="s">
        <v>179</v>
      </c>
      <c r="E28" s="39" t="s">
        <v>585</v>
      </c>
      <c r="F28" s="39" t="s">
        <v>585</v>
      </c>
      <c r="G28" s="39"/>
      <c r="H28" s="39"/>
      <c r="I28" s="39"/>
      <c r="J28" s="39"/>
      <c r="K28" s="40"/>
    </row>
    <row r="29" spans="1:11" ht="16.5" customHeight="1">
      <c r="A29" s="131"/>
      <c r="B29" s="38" t="s">
        <v>166</v>
      </c>
      <c r="C29" s="38" t="s">
        <v>174</v>
      </c>
      <c r="D29" s="38" t="s">
        <v>180</v>
      </c>
      <c r="E29" s="39" t="s">
        <v>586</v>
      </c>
      <c r="F29" s="39" t="s">
        <v>586</v>
      </c>
      <c r="G29" s="39"/>
      <c r="H29" s="39"/>
      <c r="I29" s="39"/>
      <c r="J29" s="39"/>
      <c r="K29" s="40"/>
    </row>
    <row r="30" spans="1:11" ht="16.5" customHeight="1">
      <c r="A30" s="131"/>
      <c r="B30" s="38" t="s">
        <v>163</v>
      </c>
      <c r="C30" s="38" t="s">
        <v>176</v>
      </c>
      <c r="D30" s="38" t="s">
        <v>181</v>
      </c>
      <c r="E30" s="39" t="s">
        <v>587</v>
      </c>
      <c r="F30" s="39" t="s">
        <v>587</v>
      </c>
      <c r="G30" s="39"/>
      <c r="H30" s="39"/>
      <c r="I30" s="39"/>
      <c r="J30" s="39"/>
      <c r="K30" s="40"/>
    </row>
    <row r="31" spans="1:11" ht="16.5" customHeight="1">
      <c r="A31" s="131"/>
      <c r="B31" s="38" t="s">
        <v>166</v>
      </c>
      <c r="C31" s="38" t="s">
        <v>174</v>
      </c>
      <c r="D31" s="38" t="s">
        <v>182</v>
      </c>
      <c r="E31" s="39" t="s">
        <v>588</v>
      </c>
      <c r="F31" s="39" t="s">
        <v>588</v>
      </c>
      <c r="G31" s="39"/>
      <c r="H31" s="39"/>
      <c r="I31" s="39"/>
      <c r="J31" s="39"/>
      <c r="K31" s="40"/>
    </row>
    <row r="32" spans="1:11" ht="16.5" customHeight="1">
      <c r="A32" s="131"/>
      <c r="B32" s="38" t="s">
        <v>163</v>
      </c>
      <c r="C32" s="38" t="s">
        <v>176</v>
      </c>
      <c r="D32" s="38" t="s">
        <v>183</v>
      </c>
      <c r="E32" s="39" t="s">
        <v>589</v>
      </c>
      <c r="F32" s="39" t="s">
        <v>589</v>
      </c>
      <c r="G32" s="39"/>
      <c r="H32" s="39"/>
      <c r="I32" s="39"/>
      <c r="J32" s="39"/>
      <c r="K32" s="40"/>
    </row>
    <row r="33" spans="1:11" ht="16.5" customHeight="1">
      <c r="A33" s="131"/>
      <c r="B33" s="38" t="s">
        <v>166</v>
      </c>
      <c r="C33" s="38" t="s">
        <v>174</v>
      </c>
      <c r="D33" s="38" t="s">
        <v>184</v>
      </c>
      <c r="E33" s="39" t="s">
        <v>590</v>
      </c>
      <c r="F33" s="39" t="s">
        <v>590</v>
      </c>
      <c r="G33" s="39"/>
      <c r="H33" s="39"/>
      <c r="I33" s="39"/>
      <c r="J33" s="39"/>
      <c r="K33" s="40"/>
    </row>
    <row r="34" spans="1:11" ht="16.5" customHeight="1">
      <c r="A34" s="131"/>
      <c r="B34" s="38" t="s">
        <v>163</v>
      </c>
      <c r="C34" s="38" t="s">
        <v>185</v>
      </c>
      <c r="D34" s="38" t="s">
        <v>186</v>
      </c>
      <c r="E34" s="39" t="s">
        <v>591</v>
      </c>
      <c r="F34" s="39" t="s">
        <v>591</v>
      </c>
      <c r="G34" s="39"/>
      <c r="H34" s="39"/>
      <c r="I34" s="39"/>
      <c r="J34" s="39"/>
      <c r="K34" s="40"/>
    </row>
    <row r="35" spans="1:11" ht="16.5" customHeight="1">
      <c r="A35" s="131"/>
      <c r="B35" s="38" t="s">
        <v>166</v>
      </c>
      <c r="C35" s="38" t="s">
        <v>187</v>
      </c>
      <c r="D35" s="38" t="s">
        <v>188</v>
      </c>
      <c r="E35" s="39" t="s">
        <v>592</v>
      </c>
      <c r="F35" s="39" t="s">
        <v>592</v>
      </c>
      <c r="G35" s="39"/>
      <c r="H35" s="39"/>
      <c r="I35" s="39"/>
      <c r="J35" s="39"/>
      <c r="K35" s="40"/>
    </row>
    <row r="36" spans="1:11" ht="16.5" customHeight="1">
      <c r="A36" s="131"/>
      <c r="B36" s="38" t="s">
        <v>163</v>
      </c>
      <c r="C36" s="38" t="s">
        <v>189</v>
      </c>
      <c r="D36" s="38" t="s">
        <v>190</v>
      </c>
      <c r="E36" s="39" t="s">
        <v>593</v>
      </c>
      <c r="F36" s="39" t="s">
        <v>593</v>
      </c>
      <c r="G36" s="39"/>
      <c r="H36" s="39"/>
      <c r="I36" s="39"/>
      <c r="J36" s="39"/>
      <c r="K36" s="40"/>
    </row>
    <row r="37" spans="1:11" ht="16.5" customHeight="1">
      <c r="A37" s="131"/>
      <c r="B37" s="38" t="s">
        <v>166</v>
      </c>
      <c r="C37" s="38" t="s">
        <v>191</v>
      </c>
      <c r="D37" s="38" t="s">
        <v>143</v>
      </c>
      <c r="E37" s="39" t="s">
        <v>594</v>
      </c>
      <c r="F37" s="39" t="s">
        <v>594</v>
      </c>
      <c r="G37" s="39"/>
      <c r="H37" s="39"/>
      <c r="I37" s="39"/>
      <c r="J37" s="39"/>
      <c r="K37" s="40"/>
    </row>
    <row r="38" spans="1:11" ht="16.5" customHeight="1">
      <c r="A38" s="131"/>
      <c r="B38" s="38" t="s">
        <v>163</v>
      </c>
      <c r="C38" s="38" t="s">
        <v>192</v>
      </c>
      <c r="D38" s="38" t="s">
        <v>193</v>
      </c>
      <c r="E38" s="39" t="s">
        <v>595</v>
      </c>
      <c r="F38" s="39" t="s">
        <v>595</v>
      </c>
      <c r="G38" s="39"/>
      <c r="H38" s="39"/>
      <c r="I38" s="39"/>
      <c r="J38" s="39"/>
      <c r="K38" s="40"/>
    </row>
    <row r="39" spans="1:11" ht="16.5" customHeight="1">
      <c r="A39" s="131"/>
      <c r="B39" s="38" t="s">
        <v>166</v>
      </c>
      <c r="C39" s="38" t="s">
        <v>147</v>
      </c>
      <c r="D39" s="38" t="s">
        <v>148</v>
      </c>
      <c r="E39" s="39" t="s">
        <v>596</v>
      </c>
      <c r="F39" s="39" t="s">
        <v>596</v>
      </c>
      <c r="G39" s="39"/>
      <c r="H39" s="39"/>
      <c r="I39" s="39"/>
      <c r="J39" s="39"/>
      <c r="K39" s="40"/>
    </row>
    <row r="40" spans="1:11" ht="16.5" customHeight="1">
      <c r="A40" s="131"/>
      <c r="B40" s="38" t="s">
        <v>338</v>
      </c>
      <c r="C40" s="38" t="s">
        <v>176</v>
      </c>
      <c r="D40" s="38" t="s">
        <v>372</v>
      </c>
      <c r="E40" s="39" t="s">
        <v>597</v>
      </c>
      <c r="F40" s="39"/>
      <c r="G40" s="39" t="s">
        <v>597</v>
      </c>
      <c r="H40" s="39"/>
      <c r="I40" s="39"/>
      <c r="J40" s="39"/>
      <c r="K40" s="40"/>
    </row>
    <row r="41" spans="1:11" ht="16.5" customHeight="1">
      <c r="A41" s="131"/>
      <c r="B41" s="38" t="s">
        <v>424</v>
      </c>
      <c r="C41" s="38" t="s">
        <v>425</v>
      </c>
      <c r="D41" s="38" t="s">
        <v>426</v>
      </c>
      <c r="E41" s="39" t="s">
        <v>598</v>
      </c>
      <c r="F41" s="39"/>
      <c r="G41" s="39" t="s">
        <v>598</v>
      </c>
      <c r="H41" s="39"/>
      <c r="I41" s="39"/>
      <c r="J41" s="39"/>
      <c r="K41" s="40"/>
    </row>
    <row r="42" spans="1:11" ht="16.5" customHeight="1">
      <c r="A42" s="131"/>
      <c r="B42" s="38" t="s">
        <v>338</v>
      </c>
      <c r="C42" s="38" t="s">
        <v>339</v>
      </c>
      <c r="D42" s="38" t="s">
        <v>342</v>
      </c>
      <c r="E42" s="39" t="s">
        <v>599</v>
      </c>
      <c r="F42" s="39"/>
      <c r="G42" s="39" t="s">
        <v>599</v>
      </c>
      <c r="H42" s="39"/>
      <c r="I42" s="39"/>
      <c r="J42" s="39"/>
      <c r="K42" s="40"/>
    </row>
    <row r="43" spans="1:11" ht="16.5" customHeight="1">
      <c r="A43" s="131"/>
      <c r="B43" s="38" t="s">
        <v>424</v>
      </c>
      <c r="C43" s="38" t="s">
        <v>425</v>
      </c>
      <c r="D43" s="38" t="s">
        <v>427</v>
      </c>
      <c r="E43" s="39" t="s">
        <v>600</v>
      </c>
      <c r="F43" s="39"/>
      <c r="G43" s="39" t="s">
        <v>600</v>
      </c>
      <c r="H43" s="39"/>
      <c r="I43" s="39"/>
      <c r="J43" s="39"/>
      <c r="K43" s="40"/>
    </row>
    <row r="44" spans="1:11" ht="16.5" customHeight="1">
      <c r="A44" s="131"/>
      <c r="B44" s="38" t="s">
        <v>338</v>
      </c>
      <c r="C44" s="38" t="s">
        <v>135</v>
      </c>
      <c r="D44" s="38" t="s">
        <v>136</v>
      </c>
      <c r="E44" s="39" t="s">
        <v>601</v>
      </c>
      <c r="F44" s="39"/>
      <c r="G44" s="39" t="s">
        <v>601</v>
      </c>
      <c r="H44" s="39"/>
      <c r="I44" s="39"/>
      <c r="J44" s="39"/>
      <c r="K44" s="40"/>
    </row>
    <row r="45" spans="1:11" ht="16.5" customHeight="1">
      <c r="A45" s="131"/>
      <c r="B45" s="38" t="s">
        <v>424</v>
      </c>
      <c r="C45" s="38" t="s">
        <v>428</v>
      </c>
      <c r="D45" s="38" t="s">
        <v>429</v>
      </c>
      <c r="E45" s="39" t="s">
        <v>602</v>
      </c>
      <c r="F45" s="39"/>
      <c r="G45" s="39" t="s">
        <v>602</v>
      </c>
      <c r="H45" s="39"/>
      <c r="I45" s="39"/>
      <c r="J45" s="39"/>
      <c r="K45" s="40"/>
    </row>
    <row r="46" spans="1:11" ht="16.5" customHeight="1">
      <c r="A46" s="131"/>
      <c r="B46" s="38" t="s">
        <v>338</v>
      </c>
      <c r="C46" s="38" t="s">
        <v>364</v>
      </c>
      <c r="D46" s="38" t="s">
        <v>365</v>
      </c>
      <c r="E46" s="39" t="s">
        <v>603</v>
      </c>
      <c r="F46" s="39"/>
      <c r="G46" s="39" t="s">
        <v>603</v>
      </c>
      <c r="H46" s="39"/>
      <c r="I46" s="39"/>
      <c r="J46" s="39"/>
      <c r="K46" s="40"/>
    </row>
    <row r="47" spans="1:11" ht="16.5" customHeight="1">
      <c r="A47" s="131"/>
      <c r="B47" s="38" t="s">
        <v>424</v>
      </c>
      <c r="C47" s="38" t="s">
        <v>430</v>
      </c>
      <c r="D47" s="38" t="s">
        <v>431</v>
      </c>
      <c r="E47" s="39" t="s">
        <v>604</v>
      </c>
      <c r="F47" s="39"/>
      <c r="G47" s="39" t="s">
        <v>604</v>
      </c>
      <c r="H47" s="39"/>
      <c r="I47" s="39"/>
      <c r="J47" s="39"/>
      <c r="K47" s="40"/>
    </row>
    <row r="48" spans="1:11" ht="16.5" customHeight="1">
      <c r="A48" s="131"/>
      <c r="B48" s="38" t="s">
        <v>396</v>
      </c>
      <c r="C48" s="38" t="s">
        <v>176</v>
      </c>
      <c r="D48" s="38" t="s">
        <v>403</v>
      </c>
      <c r="E48" s="39" t="s">
        <v>605</v>
      </c>
      <c r="F48" s="39"/>
      <c r="G48" s="39" t="s">
        <v>605</v>
      </c>
      <c r="H48" s="39"/>
      <c r="I48" s="39"/>
      <c r="J48" s="39"/>
      <c r="K48" s="40"/>
    </row>
    <row r="49" spans="1:11" ht="16.5" customHeight="1">
      <c r="A49" s="131"/>
      <c r="B49" s="38" t="s">
        <v>432</v>
      </c>
      <c r="C49" s="38" t="s">
        <v>174</v>
      </c>
      <c r="D49" s="38" t="s">
        <v>433</v>
      </c>
      <c r="E49" s="39" t="s">
        <v>606</v>
      </c>
      <c r="F49" s="39"/>
      <c r="G49" s="39" t="s">
        <v>606</v>
      </c>
      <c r="H49" s="39"/>
      <c r="I49" s="39"/>
      <c r="J49" s="39"/>
      <c r="K49" s="40"/>
    </row>
    <row r="50" spans="1:11" ht="16.5" customHeight="1">
      <c r="A50" s="131"/>
      <c r="B50" s="38" t="s">
        <v>396</v>
      </c>
      <c r="C50" s="38" t="s">
        <v>339</v>
      </c>
      <c r="D50" s="38" t="s">
        <v>340</v>
      </c>
      <c r="E50" s="39" t="s">
        <v>607</v>
      </c>
      <c r="F50" s="39"/>
      <c r="G50" s="39" t="s">
        <v>607</v>
      </c>
      <c r="H50" s="39"/>
      <c r="I50" s="39"/>
      <c r="J50" s="39"/>
      <c r="K50" s="40"/>
    </row>
    <row r="51" spans="1:11" ht="16.5" customHeight="1">
      <c r="A51" s="131"/>
      <c r="B51" s="38" t="s">
        <v>432</v>
      </c>
      <c r="C51" s="38" t="s">
        <v>191</v>
      </c>
      <c r="D51" s="38" t="s">
        <v>143</v>
      </c>
      <c r="E51" s="39" t="s">
        <v>608</v>
      </c>
      <c r="F51" s="39"/>
      <c r="G51" s="39" t="s">
        <v>608</v>
      </c>
      <c r="H51" s="39"/>
      <c r="I51" s="39"/>
      <c r="J51" s="39"/>
      <c r="K51" s="40"/>
    </row>
    <row r="52" spans="1:11" ht="16.5" customHeight="1">
      <c r="A52" s="131"/>
      <c r="B52" s="38" t="s">
        <v>396</v>
      </c>
      <c r="C52" s="38" t="s">
        <v>369</v>
      </c>
      <c r="D52" s="38" t="s">
        <v>370</v>
      </c>
      <c r="E52" s="39" t="s">
        <v>609</v>
      </c>
      <c r="F52" s="39"/>
      <c r="G52" s="39" t="s">
        <v>609</v>
      </c>
      <c r="H52" s="39"/>
      <c r="I52" s="39"/>
      <c r="J52" s="39"/>
      <c r="K52" s="40"/>
    </row>
    <row r="53" spans="1:11" ht="16.5" customHeight="1">
      <c r="A53" s="131"/>
      <c r="B53" s="38" t="s">
        <v>196</v>
      </c>
      <c r="C53" s="38" t="s">
        <v>425</v>
      </c>
      <c r="D53" s="38" t="s">
        <v>427</v>
      </c>
      <c r="E53" s="39" t="s">
        <v>610</v>
      </c>
      <c r="F53" s="39"/>
      <c r="G53" s="39" t="s">
        <v>610</v>
      </c>
      <c r="H53" s="39"/>
      <c r="I53" s="39"/>
      <c r="J53" s="39"/>
      <c r="K53" s="40"/>
    </row>
    <row r="54" spans="1:11" ht="16.5" customHeight="1">
      <c r="A54" s="131"/>
      <c r="B54" s="38" t="s">
        <v>194</v>
      </c>
      <c r="C54" s="38" t="s">
        <v>135</v>
      </c>
      <c r="D54" s="38" t="s">
        <v>136</v>
      </c>
      <c r="E54" s="39" t="s">
        <v>611</v>
      </c>
      <c r="F54" s="39"/>
      <c r="G54" s="39" t="s">
        <v>611</v>
      </c>
      <c r="H54" s="39"/>
      <c r="I54" s="39"/>
      <c r="J54" s="39"/>
      <c r="K54" s="40"/>
    </row>
    <row r="55" spans="1:11" ht="16.5" customHeight="1">
      <c r="A55" s="131"/>
      <c r="B55" s="38" t="s">
        <v>196</v>
      </c>
      <c r="C55" s="38" t="s">
        <v>434</v>
      </c>
      <c r="D55" s="38" t="s">
        <v>435</v>
      </c>
      <c r="E55" s="39" t="s">
        <v>612</v>
      </c>
      <c r="F55" s="39"/>
      <c r="G55" s="39" t="s">
        <v>612</v>
      </c>
      <c r="H55" s="39"/>
      <c r="I55" s="39"/>
      <c r="J55" s="39"/>
      <c r="K55" s="40"/>
    </row>
    <row r="56" spans="1:11" ht="16.5" customHeight="1">
      <c r="A56" s="131"/>
      <c r="B56" s="38" t="s">
        <v>194</v>
      </c>
      <c r="C56" s="38" t="s">
        <v>195</v>
      </c>
      <c r="D56" s="38" t="s">
        <v>165</v>
      </c>
      <c r="E56" s="39" t="s">
        <v>613</v>
      </c>
      <c r="F56" s="39" t="s">
        <v>613</v>
      </c>
      <c r="G56" s="39"/>
      <c r="H56" s="39"/>
      <c r="I56" s="39"/>
      <c r="J56" s="39"/>
      <c r="K56" s="40"/>
    </row>
    <row r="57" spans="1:11" ht="16.5" customHeight="1">
      <c r="A57" s="131"/>
      <c r="B57" s="38" t="s">
        <v>196</v>
      </c>
      <c r="C57" s="38" t="s">
        <v>153</v>
      </c>
      <c r="D57" s="38" t="s">
        <v>168</v>
      </c>
      <c r="E57" s="39" t="s">
        <v>614</v>
      </c>
      <c r="F57" s="39" t="s">
        <v>614</v>
      </c>
      <c r="G57" s="39"/>
      <c r="H57" s="39"/>
      <c r="I57" s="39"/>
      <c r="J57" s="39"/>
      <c r="K57" s="40"/>
    </row>
    <row r="58" spans="1:11" ht="16.5" customHeight="1">
      <c r="A58" s="131"/>
      <c r="B58" s="38" t="s">
        <v>194</v>
      </c>
      <c r="C58" s="38" t="s">
        <v>195</v>
      </c>
      <c r="D58" s="38" t="s">
        <v>197</v>
      </c>
      <c r="E58" s="39" t="s">
        <v>615</v>
      </c>
      <c r="F58" s="39" t="s">
        <v>615</v>
      </c>
      <c r="G58" s="39"/>
      <c r="H58" s="39"/>
      <c r="I58" s="39"/>
      <c r="J58" s="39"/>
      <c r="K58" s="40"/>
    </row>
    <row r="59" spans="1:11" ht="16.5" customHeight="1">
      <c r="A59" s="131"/>
      <c r="B59" s="38" t="s">
        <v>196</v>
      </c>
      <c r="C59" s="38" t="s">
        <v>153</v>
      </c>
      <c r="D59" s="38" t="s">
        <v>171</v>
      </c>
      <c r="E59" s="39" t="s">
        <v>616</v>
      </c>
      <c r="F59" s="39" t="s">
        <v>616</v>
      </c>
      <c r="G59" s="39"/>
      <c r="H59" s="39"/>
      <c r="I59" s="39"/>
      <c r="J59" s="39"/>
      <c r="K59" s="40"/>
    </row>
    <row r="60" spans="1:11" ht="16.5" customHeight="1">
      <c r="A60" s="131"/>
      <c r="B60" s="38" t="s">
        <v>194</v>
      </c>
      <c r="C60" s="38" t="s">
        <v>198</v>
      </c>
      <c r="D60" s="38" t="s">
        <v>199</v>
      </c>
      <c r="E60" s="39" t="s">
        <v>617</v>
      </c>
      <c r="F60" s="39" t="s">
        <v>617</v>
      </c>
      <c r="G60" s="39"/>
      <c r="H60" s="39"/>
      <c r="I60" s="39"/>
      <c r="J60" s="39"/>
      <c r="K60" s="40"/>
    </row>
    <row r="61" spans="1:11" ht="16.5" customHeight="1">
      <c r="A61" s="131"/>
      <c r="B61" s="38" t="s">
        <v>196</v>
      </c>
      <c r="C61" s="38" t="s">
        <v>132</v>
      </c>
      <c r="D61" s="38" t="s">
        <v>200</v>
      </c>
      <c r="E61" s="39" t="s">
        <v>618</v>
      </c>
      <c r="F61" s="39" t="s">
        <v>618</v>
      </c>
      <c r="G61" s="39"/>
      <c r="H61" s="39"/>
      <c r="I61" s="39"/>
      <c r="J61" s="39"/>
      <c r="K61" s="40"/>
    </row>
    <row r="62" spans="1:11" ht="16.5" customHeight="1">
      <c r="A62" s="131"/>
      <c r="B62" s="38" t="s">
        <v>194</v>
      </c>
      <c r="C62" s="38" t="s">
        <v>198</v>
      </c>
      <c r="D62" s="38" t="s">
        <v>201</v>
      </c>
      <c r="E62" s="39" t="s">
        <v>619</v>
      </c>
      <c r="F62" s="39" t="s">
        <v>619</v>
      </c>
      <c r="G62" s="39"/>
      <c r="H62" s="39"/>
      <c r="I62" s="39"/>
      <c r="J62" s="39"/>
      <c r="K62" s="40"/>
    </row>
    <row r="63" spans="1:11" ht="16.5" customHeight="1">
      <c r="A63" s="131"/>
      <c r="B63" s="38" t="s">
        <v>196</v>
      </c>
      <c r="C63" s="38" t="s">
        <v>132</v>
      </c>
      <c r="D63" s="38" t="s">
        <v>202</v>
      </c>
      <c r="E63" s="39" t="s">
        <v>620</v>
      </c>
      <c r="F63" s="39" t="s">
        <v>620</v>
      </c>
      <c r="G63" s="39"/>
      <c r="H63" s="39"/>
      <c r="I63" s="39"/>
      <c r="J63" s="39"/>
      <c r="K63" s="40"/>
    </row>
    <row r="64" spans="1:11" ht="16.5" customHeight="1">
      <c r="A64" s="131"/>
      <c r="B64" s="38" t="s">
        <v>194</v>
      </c>
      <c r="C64" s="38" t="s">
        <v>198</v>
      </c>
      <c r="D64" s="38" t="s">
        <v>387</v>
      </c>
      <c r="E64" s="39" t="s">
        <v>621</v>
      </c>
      <c r="F64" s="39"/>
      <c r="G64" s="39" t="s">
        <v>621</v>
      </c>
      <c r="H64" s="39"/>
      <c r="I64" s="39"/>
      <c r="J64" s="39"/>
      <c r="K64" s="40"/>
    </row>
    <row r="65" spans="1:11" ht="16.5" customHeight="1">
      <c r="A65" s="131"/>
      <c r="B65" s="38" t="s">
        <v>196</v>
      </c>
      <c r="C65" s="38" t="s">
        <v>132</v>
      </c>
      <c r="D65" s="38" t="s">
        <v>436</v>
      </c>
      <c r="E65" s="39" t="s">
        <v>622</v>
      </c>
      <c r="F65" s="39" t="s">
        <v>622</v>
      </c>
      <c r="G65" s="39"/>
      <c r="H65" s="39"/>
      <c r="I65" s="39"/>
      <c r="J65" s="39"/>
      <c r="K65" s="40"/>
    </row>
    <row r="66" spans="1:11" ht="16.5" customHeight="1">
      <c r="A66" s="131"/>
      <c r="B66" s="38" t="s">
        <v>194</v>
      </c>
      <c r="C66" s="38" t="s">
        <v>198</v>
      </c>
      <c r="D66" s="38" t="s">
        <v>190</v>
      </c>
      <c r="E66" s="39" t="s">
        <v>623</v>
      </c>
      <c r="F66" s="39" t="s">
        <v>623</v>
      </c>
      <c r="G66" s="39"/>
      <c r="H66" s="39"/>
      <c r="I66" s="39"/>
      <c r="J66" s="39"/>
      <c r="K66" s="40"/>
    </row>
    <row r="67" spans="1:11" ht="16.5" customHeight="1">
      <c r="A67" s="131"/>
      <c r="B67" s="38" t="s">
        <v>196</v>
      </c>
      <c r="C67" s="38" t="s">
        <v>132</v>
      </c>
      <c r="D67" s="38" t="s">
        <v>437</v>
      </c>
      <c r="E67" s="39" t="s">
        <v>624</v>
      </c>
      <c r="F67" s="39" t="s">
        <v>624</v>
      </c>
      <c r="G67" s="39"/>
      <c r="H67" s="39"/>
      <c r="I67" s="39"/>
      <c r="J67" s="39"/>
      <c r="K67" s="40"/>
    </row>
    <row r="68" spans="1:11" ht="16.5" customHeight="1">
      <c r="A68" s="131"/>
      <c r="B68" s="38" t="s">
        <v>194</v>
      </c>
      <c r="C68" s="38" t="s">
        <v>198</v>
      </c>
      <c r="D68" s="38" t="s">
        <v>438</v>
      </c>
      <c r="E68" s="39" t="s">
        <v>625</v>
      </c>
      <c r="F68" s="39" t="s">
        <v>625</v>
      </c>
      <c r="G68" s="39"/>
      <c r="H68" s="39"/>
      <c r="I68" s="39"/>
      <c r="J68" s="39"/>
      <c r="K68" s="40"/>
    </row>
    <row r="69" spans="1:11" ht="16.5" customHeight="1">
      <c r="A69" s="131"/>
      <c r="B69" s="38" t="s">
        <v>196</v>
      </c>
      <c r="C69" s="38" t="s">
        <v>132</v>
      </c>
      <c r="D69" s="38" t="s">
        <v>182</v>
      </c>
      <c r="E69" s="39" t="s">
        <v>626</v>
      </c>
      <c r="F69" s="39" t="s">
        <v>626</v>
      </c>
      <c r="G69" s="39"/>
      <c r="H69" s="39"/>
      <c r="I69" s="39"/>
      <c r="J69" s="39"/>
      <c r="K69" s="40"/>
    </row>
    <row r="70" spans="1:11" ht="16.5" customHeight="1">
      <c r="A70" s="131"/>
      <c r="B70" s="38" t="s">
        <v>194</v>
      </c>
      <c r="C70" s="38" t="s">
        <v>198</v>
      </c>
      <c r="D70" s="38" t="s">
        <v>183</v>
      </c>
      <c r="E70" s="39" t="s">
        <v>627</v>
      </c>
      <c r="F70" s="39" t="s">
        <v>627</v>
      </c>
      <c r="G70" s="39"/>
      <c r="H70" s="39"/>
      <c r="I70" s="39"/>
      <c r="J70" s="39"/>
      <c r="K70" s="40"/>
    </row>
    <row r="71" spans="1:11" ht="16.5" customHeight="1">
      <c r="A71" s="131"/>
      <c r="B71" s="38" t="s">
        <v>196</v>
      </c>
      <c r="C71" s="38" t="s">
        <v>132</v>
      </c>
      <c r="D71" s="38" t="s">
        <v>439</v>
      </c>
      <c r="E71" s="39" t="s">
        <v>628</v>
      </c>
      <c r="F71" s="39" t="s">
        <v>628</v>
      </c>
      <c r="G71" s="39"/>
      <c r="H71" s="39"/>
      <c r="I71" s="39"/>
      <c r="J71" s="39"/>
      <c r="K71" s="40"/>
    </row>
    <row r="72" spans="1:11" ht="16.5" customHeight="1">
      <c r="A72" s="131"/>
      <c r="B72" s="38" t="s">
        <v>194</v>
      </c>
      <c r="C72" s="38" t="s">
        <v>198</v>
      </c>
      <c r="D72" s="38" t="s">
        <v>136</v>
      </c>
      <c r="E72" s="39" t="s">
        <v>629</v>
      </c>
      <c r="F72" s="39" t="s">
        <v>630</v>
      </c>
      <c r="G72" s="39" t="s">
        <v>631</v>
      </c>
      <c r="H72" s="39"/>
      <c r="I72" s="39"/>
      <c r="J72" s="39"/>
      <c r="K72" s="40"/>
    </row>
    <row r="73" spans="1:11" ht="16.5" customHeight="1">
      <c r="A73" s="131"/>
      <c r="B73" s="38" t="s">
        <v>196</v>
      </c>
      <c r="C73" s="38" t="s">
        <v>440</v>
      </c>
      <c r="D73" s="38" t="s">
        <v>441</v>
      </c>
      <c r="E73" s="39" t="s">
        <v>632</v>
      </c>
      <c r="F73" s="39"/>
      <c r="G73" s="39" t="s">
        <v>632</v>
      </c>
      <c r="H73" s="39"/>
      <c r="I73" s="39"/>
      <c r="J73" s="39"/>
      <c r="K73" s="40"/>
    </row>
    <row r="74" spans="1:11" ht="16.5" customHeight="1">
      <c r="A74" s="131"/>
      <c r="B74" s="38" t="s">
        <v>194</v>
      </c>
      <c r="C74" s="38" t="s">
        <v>192</v>
      </c>
      <c r="D74" s="38" t="s">
        <v>193</v>
      </c>
      <c r="E74" s="39" t="s">
        <v>633</v>
      </c>
      <c r="F74" s="39" t="s">
        <v>633</v>
      </c>
      <c r="G74" s="39"/>
      <c r="H74" s="39"/>
      <c r="I74" s="39"/>
      <c r="J74" s="39"/>
      <c r="K74" s="40"/>
    </row>
    <row r="75" spans="1:11" ht="16.5" customHeight="1">
      <c r="A75" s="131"/>
      <c r="B75" s="38" t="s">
        <v>442</v>
      </c>
      <c r="C75" s="38" t="s">
        <v>443</v>
      </c>
      <c r="D75" s="38" t="s">
        <v>444</v>
      </c>
      <c r="E75" s="39" t="s">
        <v>523</v>
      </c>
      <c r="F75" s="39"/>
      <c r="G75" s="39" t="s">
        <v>523</v>
      </c>
      <c r="H75" s="39"/>
      <c r="I75" s="39"/>
      <c r="J75" s="39"/>
      <c r="K75" s="40"/>
    </row>
    <row r="76" spans="1:11" ht="16.5" customHeight="1">
      <c r="A76" s="131"/>
      <c r="B76" s="38" t="s">
        <v>334</v>
      </c>
      <c r="C76" s="38" t="s">
        <v>364</v>
      </c>
      <c r="D76" s="38" t="s">
        <v>365</v>
      </c>
      <c r="E76" s="39" t="s">
        <v>634</v>
      </c>
      <c r="F76" s="39"/>
      <c r="G76" s="39" t="s">
        <v>634</v>
      </c>
      <c r="H76" s="39"/>
      <c r="I76" s="39"/>
      <c r="J76" s="39"/>
      <c r="K76" s="40"/>
    </row>
    <row r="77" spans="1:11" ht="16.5" customHeight="1">
      <c r="A77" s="131"/>
      <c r="B77" s="38" t="s">
        <v>442</v>
      </c>
      <c r="C77" s="38" t="s">
        <v>434</v>
      </c>
      <c r="D77" s="38" t="s">
        <v>435</v>
      </c>
      <c r="E77" s="39" t="s">
        <v>635</v>
      </c>
      <c r="F77" s="39"/>
      <c r="G77" s="39" t="s">
        <v>635</v>
      </c>
      <c r="H77" s="39"/>
      <c r="I77" s="39"/>
      <c r="J77" s="39"/>
      <c r="K77" s="40"/>
    </row>
    <row r="78" spans="1:11" ht="16.5" customHeight="1">
      <c r="A78" s="131"/>
      <c r="B78" s="38" t="s">
        <v>334</v>
      </c>
      <c r="C78" s="38" t="s">
        <v>198</v>
      </c>
      <c r="D78" s="38" t="s">
        <v>387</v>
      </c>
      <c r="E78" s="39" t="s">
        <v>636</v>
      </c>
      <c r="F78" s="39"/>
      <c r="G78" s="39" t="s">
        <v>636</v>
      </c>
      <c r="H78" s="39"/>
      <c r="I78" s="39"/>
      <c r="J78" s="39"/>
      <c r="K78" s="40"/>
    </row>
    <row r="79" spans="1:11" ht="16.5" customHeight="1">
      <c r="A79" s="131"/>
      <c r="B79" s="38" t="s">
        <v>442</v>
      </c>
      <c r="C79" s="38" t="s">
        <v>445</v>
      </c>
      <c r="D79" s="38" t="s">
        <v>444</v>
      </c>
      <c r="E79" s="39" t="s">
        <v>612</v>
      </c>
      <c r="F79" s="39"/>
      <c r="G79" s="39" t="s">
        <v>612</v>
      </c>
      <c r="H79" s="39"/>
      <c r="I79" s="39"/>
      <c r="J79" s="39"/>
      <c r="K79" s="40"/>
    </row>
    <row r="80" spans="1:11" ht="16.5" customHeight="1">
      <c r="A80" s="131"/>
      <c r="B80" s="38" t="s">
        <v>344</v>
      </c>
      <c r="C80" s="38" t="s">
        <v>345</v>
      </c>
      <c r="D80" s="38" t="s">
        <v>346</v>
      </c>
      <c r="E80" s="39" t="s">
        <v>637</v>
      </c>
      <c r="F80" s="39"/>
      <c r="G80" s="39" t="s">
        <v>637</v>
      </c>
      <c r="H80" s="39"/>
      <c r="I80" s="39"/>
      <c r="J80" s="39"/>
      <c r="K80" s="40"/>
    </row>
    <row r="81" spans="1:11" ht="16.5" customHeight="1">
      <c r="A81" s="131"/>
      <c r="B81" s="38" t="s">
        <v>446</v>
      </c>
      <c r="C81" s="38" t="s">
        <v>434</v>
      </c>
      <c r="D81" s="38" t="s">
        <v>435</v>
      </c>
      <c r="E81" s="39" t="s">
        <v>638</v>
      </c>
      <c r="F81" s="39"/>
      <c r="G81" s="39" t="s">
        <v>638</v>
      </c>
      <c r="H81" s="39"/>
      <c r="I81" s="39"/>
      <c r="J81" s="39"/>
      <c r="K81" s="40"/>
    </row>
    <row r="82" spans="1:11" ht="16.5" customHeight="1">
      <c r="A82" s="131"/>
      <c r="B82" s="38" t="s">
        <v>210</v>
      </c>
      <c r="C82" s="38" t="s">
        <v>447</v>
      </c>
      <c r="D82" s="38" t="s">
        <v>211</v>
      </c>
      <c r="E82" s="39" t="s">
        <v>639</v>
      </c>
      <c r="F82" s="39" t="s">
        <v>639</v>
      </c>
      <c r="G82" s="39"/>
      <c r="H82" s="39"/>
      <c r="I82" s="39"/>
      <c r="J82" s="39"/>
      <c r="K82" s="40"/>
    </row>
    <row r="83" spans="1:11" ht="16.5" customHeight="1">
      <c r="A83" s="131"/>
      <c r="B83" s="38" t="s">
        <v>207</v>
      </c>
      <c r="C83" s="38" t="s">
        <v>153</v>
      </c>
      <c r="D83" s="38" t="s">
        <v>209</v>
      </c>
      <c r="E83" s="39" t="s">
        <v>576</v>
      </c>
      <c r="F83" s="39" t="s">
        <v>576</v>
      </c>
      <c r="G83" s="39"/>
      <c r="H83" s="39"/>
      <c r="I83" s="39"/>
      <c r="J83" s="39"/>
      <c r="K83" s="40"/>
    </row>
    <row r="84" spans="1:11" ht="16.5" customHeight="1">
      <c r="A84" s="131"/>
      <c r="B84" s="38" t="s">
        <v>448</v>
      </c>
      <c r="C84" s="38" t="s">
        <v>195</v>
      </c>
      <c r="D84" s="38" t="s">
        <v>214</v>
      </c>
      <c r="E84" s="39" t="s">
        <v>640</v>
      </c>
      <c r="F84" s="39" t="s">
        <v>640</v>
      </c>
      <c r="G84" s="39"/>
      <c r="H84" s="39"/>
      <c r="I84" s="39"/>
      <c r="J84" s="39"/>
      <c r="K84" s="40"/>
    </row>
    <row r="85" spans="1:11" ht="16.5" customHeight="1">
      <c r="A85" s="131"/>
      <c r="B85" s="38" t="s">
        <v>215</v>
      </c>
      <c r="C85" s="38" t="s">
        <v>167</v>
      </c>
      <c r="D85" s="38" t="s">
        <v>168</v>
      </c>
      <c r="E85" s="39" t="s">
        <v>641</v>
      </c>
      <c r="F85" s="39" t="s">
        <v>641</v>
      </c>
      <c r="G85" s="39"/>
      <c r="H85" s="39"/>
      <c r="I85" s="39"/>
      <c r="J85" s="39"/>
      <c r="K85" s="40"/>
    </row>
    <row r="86" spans="1:11" ht="16.5" customHeight="1">
      <c r="A86" s="131"/>
      <c r="B86" s="38" t="s">
        <v>213</v>
      </c>
      <c r="C86" s="38" t="s">
        <v>195</v>
      </c>
      <c r="D86" s="38" t="s">
        <v>214</v>
      </c>
      <c r="E86" s="39" t="s">
        <v>642</v>
      </c>
      <c r="F86" s="39" t="s">
        <v>642</v>
      </c>
      <c r="G86" s="39"/>
      <c r="H86" s="39"/>
      <c r="I86" s="39"/>
      <c r="J86" s="39"/>
      <c r="K86" s="40"/>
    </row>
    <row r="87" spans="1:11" ht="16.2" customHeight="1">
      <c r="A87" s="16"/>
      <c r="B87" s="29" t="s">
        <v>553</v>
      </c>
      <c r="C87" s="29"/>
      <c r="D87" s="29"/>
      <c r="E87" s="30" t="s">
        <v>521</v>
      </c>
      <c r="F87" s="41" t="s">
        <v>643</v>
      </c>
      <c r="G87" s="41" t="s">
        <v>644</v>
      </c>
      <c r="H87" s="30"/>
      <c r="I87" s="30"/>
      <c r="J87" s="30"/>
      <c r="K87" s="42"/>
    </row>
    <row r="88" spans="1:11" ht="16.2" customHeight="1">
      <c r="A88" s="16"/>
      <c r="B88" s="16"/>
      <c r="C88" s="16"/>
      <c r="D88" s="16"/>
      <c r="E88" s="43"/>
      <c r="F88" s="43"/>
      <c r="G88" s="43"/>
      <c r="H88" s="16"/>
      <c r="I88" s="43"/>
      <c r="J88" s="43"/>
      <c r="K88" s="44"/>
    </row>
  </sheetData>
  <mergeCells count="10">
    <mergeCell ref="A6:A86"/>
    <mergeCell ref="B2:J2"/>
    <mergeCell ref="B3:C3"/>
    <mergeCell ref="B4:B5"/>
    <mergeCell ref="C4:C5"/>
    <mergeCell ref="D4:D5"/>
    <mergeCell ref="E4:E5"/>
    <mergeCell ref="F4:F5"/>
    <mergeCell ref="G4:G5"/>
    <mergeCell ref="H4:J4"/>
  </mergeCells>
  <phoneticPr fontId="11"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workbookViewId="0">
      <pane ySplit="5" topLeftCell="A45" activePane="bottomLeft" state="frozen"/>
      <selection pane="bottomLeft" activeCell="E8" sqref="E8"/>
    </sheetView>
  </sheetViews>
  <sheetFormatPr defaultColWidth="9.77734375" defaultRowHeight="14.4"/>
  <cols>
    <col min="1" max="1" width="1.5546875" customWidth="1"/>
    <col min="2" max="2" width="28.21875" customWidth="1"/>
    <col min="3" max="3" width="15.33203125" customWidth="1"/>
    <col min="4" max="4" width="35.88671875" customWidth="1"/>
    <col min="5" max="7" width="28.21875" customWidth="1"/>
    <col min="8" max="9" width="14" customWidth="1"/>
    <col min="10" max="16" width="12.33203125" customWidth="1"/>
    <col min="17" max="17" width="1.5546875" customWidth="1"/>
    <col min="18" max="22" width="9.77734375" customWidth="1"/>
  </cols>
  <sheetData>
    <row r="1" spans="1:17" ht="16.350000000000001" customHeight="1">
      <c r="A1" s="33"/>
      <c r="B1" s="45"/>
      <c r="C1" s="18"/>
      <c r="D1" s="18"/>
      <c r="E1" s="18"/>
      <c r="F1" s="18"/>
      <c r="G1" s="18"/>
      <c r="H1" s="33"/>
      <c r="I1" s="33"/>
      <c r="J1" s="33"/>
      <c r="K1" s="33" t="s">
        <v>127</v>
      </c>
      <c r="L1" s="33"/>
      <c r="M1" s="33"/>
      <c r="N1" s="33"/>
      <c r="O1" s="33"/>
      <c r="P1" s="33"/>
      <c r="Q1" s="5"/>
    </row>
    <row r="2" spans="1:17" ht="22.8" customHeight="1">
      <c r="A2" s="33"/>
      <c r="B2" s="120" t="s">
        <v>1105</v>
      </c>
      <c r="C2" s="120"/>
      <c r="D2" s="120"/>
      <c r="E2" s="120"/>
      <c r="F2" s="120"/>
      <c r="G2" s="120"/>
      <c r="H2" s="120"/>
      <c r="I2" s="120"/>
      <c r="J2" s="120"/>
      <c r="K2" s="120"/>
      <c r="L2" s="120"/>
      <c r="M2" s="120"/>
      <c r="N2" s="120"/>
      <c r="O2" s="120"/>
      <c r="P2" s="120"/>
      <c r="Q2" s="5"/>
    </row>
    <row r="3" spans="1:17" ht="19.5" customHeight="1">
      <c r="A3" s="20"/>
      <c r="B3" s="121"/>
      <c r="C3" s="121"/>
      <c r="D3" s="121"/>
      <c r="E3" s="21"/>
      <c r="F3" s="21"/>
      <c r="G3" s="21"/>
      <c r="H3" s="20"/>
      <c r="I3" s="20"/>
      <c r="J3" s="20"/>
      <c r="K3" s="20"/>
      <c r="L3" s="20"/>
      <c r="M3" s="20"/>
      <c r="N3" s="20"/>
      <c r="O3" s="133" t="s">
        <v>499</v>
      </c>
      <c r="P3" s="133"/>
      <c r="Q3" s="5"/>
    </row>
    <row r="4" spans="1:17" ht="22.95" customHeight="1">
      <c r="A4" s="25"/>
      <c r="B4" s="130" t="s">
        <v>645</v>
      </c>
      <c r="C4" s="130" t="s">
        <v>646</v>
      </c>
      <c r="D4" s="130" t="s">
        <v>647</v>
      </c>
      <c r="E4" s="130" t="s">
        <v>554</v>
      </c>
      <c r="F4" s="130" t="s">
        <v>555</v>
      </c>
      <c r="G4" s="130" t="s">
        <v>556</v>
      </c>
      <c r="H4" s="130" t="s">
        <v>528</v>
      </c>
      <c r="I4" s="130" t="s">
        <v>648</v>
      </c>
      <c r="J4" s="130"/>
      <c r="K4" s="130"/>
      <c r="L4" s="130" t="s">
        <v>649</v>
      </c>
      <c r="M4" s="130"/>
      <c r="N4" s="130"/>
      <c r="O4" s="130" t="s">
        <v>534</v>
      </c>
      <c r="P4" s="130" t="s">
        <v>540</v>
      </c>
      <c r="Q4" s="10"/>
    </row>
    <row r="5" spans="1:17" ht="34.5" customHeight="1">
      <c r="A5" s="25"/>
      <c r="B5" s="130"/>
      <c r="C5" s="130"/>
      <c r="D5" s="130"/>
      <c r="E5" s="130"/>
      <c r="F5" s="130"/>
      <c r="G5" s="130"/>
      <c r="H5" s="130"/>
      <c r="I5" s="23" t="s">
        <v>650</v>
      </c>
      <c r="J5" s="23" t="s">
        <v>651</v>
      </c>
      <c r="K5" s="23" t="s">
        <v>652</v>
      </c>
      <c r="L5" s="23" t="s">
        <v>650</v>
      </c>
      <c r="M5" s="23" t="s">
        <v>651</v>
      </c>
      <c r="N5" s="23" t="s">
        <v>652</v>
      </c>
      <c r="O5" s="130"/>
      <c r="P5" s="130"/>
      <c r="Q5" s="10"/>
    </row>
    <row r="6" spans="1:17" ht="25.35" customHeight="1">
      <c r="A6" s="132"/>
      <c r="B6" s="26" t="s">
        <v>331</v>
      </c>
      <c r="C6" s="26" t="s">
        <v>332</v>
      </c>
      <c r="D6" s="26" t="s">
        <v>333</v>
      </c>
      <c r="E6" s="26" t="s">
        <v>334</v>
      </c>
      <c r="F6" s="26" t="s">
        <v>335</v>
      </c>
      <c r="G6" s="26" t="s">
        <v>336</v>
      </c>
      <c r="H6" s="27" t="s">
        <v>523</v>
      </c>
      <c r="I6" s="27"/>
      <c r="J6" s="27"/>
      <c r="K6" s="27"/>
      <c r="L6" s="27" t="s">
        <v>523</v>
      </c>
      <c r="M6" s="27"/>
      <c r="N6" s="27"/>
      <c r="O6" s="27"/>
      <c r="P6" s="27"/>
      <c r="Q6" s="5"/>
    </row>
    <row r="7" spans="1:17" ht="25.35" customHeight="1">
      <c r="A7" s="132"/>
      <c r="B7" s="26" t="s">
        <v>331</v>
      </c>
      <c r="C7" s="26" t="s">
        <v>332</v>
      </c>
      <c r="D7" s="26" t="s">
        <v>337</v>
      </c>
      <c r="E7" s="26" t="s">
        <v>338</v>
      </c>
      <c r="F7" s="26" t="s">
        <v>339</v>
      </c>
      <c r="G7" s="26" t="s">
        <v>340</v>
      </c>
      <c r="H7" s="27" t="s">
        <v>653</v>
      </c>
      <c r="I7" s="27" t="s">
        <v>653</v>
      </c>
      <c r="J7" s="27"/>
      <c r="K7" s="27"/>
      <c r="L7" s="27"/>
      <c r="M7" s="27"/>
      <c r="N7" s="27"/>
      <c r="O7" s="27"/>
      <c r="P7" s="27"/>
      <c r="Q7" s="5"/>
    </row>
    <row r="8" spans="1:17" ht="25.35" customHeight="1">
      <c r="A8" s="132"/>
      <c r="B8" s="26" t="s">
        <v>331</v>
      </c>
      <c r="C8" s="26" t="s">
        <v>332</v>
      </c>
      <c r="D8" s="26" t="s">
        <v>341</v>
      </c>
      <c r="E8" s="26" t="s">
        <v>338</v>
      </c>
      <c r="F8" s="26" t="s">
        <v>339</v>
      </c>
      <c r="G8" s="26" t="s">
        <v>342</v>
      </c>
      <c r="H8" s="27" t="s">
        <v>599</v>
      </c>
      <c r="I8" s="27" t="s">
        <v>599</v>
      </c>
      <c r="J8" s="27"/>
      <c r="K8" s="27"/>
      <c r="L8" s="27"/>
      <c r="M8" s="27"/>
      <c r="N8" s="27"/>
      <c r="O8" s="27"/>
      <c r="P8" s="27"/>
      <c r="Q8" s="5"/>
    </row>
    <row r="9" spans="1:17" ht="25.35" customHeight="1">
      <c r="A9" s="132"/>
      <c r="B9" s="26" t="s">
        <v>331</v>
      </c>
      <c r="C9" s="26" t="s">
        <v>332</v>
      </c>
      <c r="D9" s="26" t="s">
        <v>343</v>
      </c>
      <c r="E9" s="26" t="s">
        <v>344</v>
      </c>
      <c r="F9" s="26" t="s">
        <v>345</v>
      </c>
      <c r="G9" s="26" t="s">
        <v>346</v>
      </c>
      <c r="H9" s="27" t="s">
        <v>637</v>
      </c>
      <c r="I9" s="27" t="s">
        <v>637</v>
      </c>
      <c r="J9" s="27"/>
      <c r="K9" s="27"/>
      <c r="L9" s="27"/>
      <c r="M9" s="27"/>
      <c r="N9" s="27"/>
      <c r="O9" s="27"/>
      <c r="P9" s="27"/>
      <c r="Q9" s="5"/>
    </row>
    <row r="10" spans="1:17" ht="25.35" customHeight="1">
      <c r="A10" s="132"/>
      <c r="B10" s="26" t="s">
        <v>331</v>
      </c>
      <c r="C10" s="26" t="s">
        <v>332</v>
      </c>
      <c r="D10" s="26" t="s">
        <v>347</v>
      </c>
      <c r="E10" s="26" t="s">
        <v>334</v>
      </c>
      <c r="F10" s="26" t="s">
        <v>345</v>
      </c>
      <c r="G10" s="26" t="s">
        <v>346</v>
      </c>
      <c r="H10" s="27" t="s">
        <v>654</v>
      </c>
      <c r="I10" s="27" t="s">
        <v>654</v>
      </c>
      <c r="J10" s="27"/>
      <c r="K10" s="27"/>
      <c r="L10" s="27"/>
      <c r="M10" s="27"/>
      <c r="N10" s="27"/>
      <c r="O10" s="27"/>
      <c r="P10" s="27"/>
      <c r="Q10" s="5"/>
    </row>
    <row r="11" spans="1:17" ht="25.35" customHeight="1">
      <c r="A11" s="132"/>
      <c r="B11" s="26" t="s">
        <v>331</v>
      </c>
      <c r="C11" s="26" t="s">
        <v>332</v>
      </c>
      <c r="D11" s="26" t="s">
        <v>348</v>
      </c>
      <c r="E11" s="26" t="s">
        <v>194</v>
      </c>
      <c r="F11" s="26" t="s">
        <v>349</v>
      </c>
      <c r="G11" s="26" t="s">
        <v>350</v>
      </c>
      <c r="H11" s="27" t="s">
        <v>632</v>
      </c>
      <c r="I11" s="27" t="s">
        <v>632</v>
      </c>
      <c r="J11" s="27"/>
      <c r="K11" s="27"/>
      <c r="L11" s="27"/>
      <c r="M11" s="27"/>
      <c r="N11" s="27"/>
      <c r="O11" s="27"/>
      <c r="P11" s="27"/>
      <c r="Q11" s="5"/>
    </row>
    <row r="12" spans="1:17" ht="25.35" customHeight="1">
      <c r="A12" s="132"/>
      <c r="B12" s="26" t="s">
        <v>331</v>
      </c>
      <c r="C12" s="26" t="s">
        <v>332</v>
      </c>
      <c r="D12" s="26" t="s">
        <v>351</v>
      </c>
      <c r="E12" s="26" t="s">
        <v>194</v>
      </c>
      <c r="F12" s="26" t="s">
        <v>135</v>
      </c>
      <c r="G12" s="26" t="s">
        <v>136</v>
      </c>
      <c r="H12" s="27" t="s">
        <v>655</v>
      </c>
      <c r="I12" s="27" t="s">
        <v>655</v>
      </c>
      <c r="J12" s="27"/>
      <c r="K12" s="27"/>
      <c r="L12" s="27"/>
      <c r="M12" s="27"/>
      <c r="N12" s="27"/>
      <c r="O12" s="27"/>
      <c r="P12" s="27"/>
      <c r="Q12" s="5"/>
    </row>
    <row r="13" spans="1:17" ht="25.35" customHeight="1">
      <c r="A13" s="132"/>
      <c r="B13" s="26" t="s">
        <v>331</v>
      </c>
      <c r="C13" s="26" t="s">
        <v>332</v>
      </c>
      <c r="D13" s="26" t="s">
        <v>352</v>
      </c>
      <c r="E13" s="26" t="s">
        <v>334</v>
      </c>
      <c r="F13" s="26" t="s">
        <v>345</v>
      </c>
      <c r="G13" s="26" t="s">
        <v>346</v>
      </c>
      <c r="H13" s="27" t="s">
        <v>656</v>
      </c>
      <c r="I13" s="27" t="s">
        <v>656</v>
      </c>
      <c r="J13" s="27"/>
      <c r="K13" s="27"/>
      <c r="L13" s="27"/>
      <c r="M13" s="27"/>
      <c r="N13" s="27"/>
      <c r="O13" s="27"/>
      <c r="P13" s="27"/>
      <c r="Q13" s="5"/>
    </row>
    <row r="14" spans="1:17" ht="25.35" customHeight="1">
      <c r="A14" s="132"/>
      <c r="B14" s="26" t="s">
        <v>331</v>
      </c>
      <c r="C14" s="26" t="s">
        <v>332</v>
      </c>
      <c r="D14" s="26" t="s">
        <v>353</v>
      </c>
      <c r="E14" s="26" t="s">
        <v>334</v>
      </c>
      <c r="F14" s="26" t="s">
        <v>345</v>
      </c>
      <c r="G14" s="26" t="s">
        <v>346</v>
      </c>
      <c r="H14" s="27" t="s">
        <v>657</v>
      </c>
      <c r="I14" s="27" t="s">
        <v>657</v>
      </c>
      <c r="J14" s="27"/>
      <c r="K14" s="27"/>
      <c r="L14" s="27"/>
      <c r="M14" s="27"/>
      <c r="N14" s="27"/>
      <c r="O14" s="27"/>
      <c r="P14" s="27"/>
      <c r="Q14" s="5"/>
    </row>
    <row r="15" spans="1:17" ht="25.35" customHeight="1">
      <c r="A15" s="132"/>
      <c r="B15" s="26" t="s">
        <v>331</v>
      </c>
      <c r="C15" s="26" t="s">
        <v>332</v>
      </c>
      <c r="D15" s="26" t="s">
        <v>354</v>
      </c>
      <c r="E15" s="26" t="s">
        <v>334</v>
      </c>
      <c r="F15" s="26" t="s">
        <v>345</v>
      </c>
      <c r="G15" s="26" t="s">
        <v>346</v>
      </c>
      <c r="H15" s="27" t="s">
        <v>658</v>
      </c>
      <c r="I15" s="27" t="s">
        <v>658</v>
      </c>
      <c r="J15" s="27"/>
      <c r="K15" s="27"/>
      <c r="L15" s="27"/>
      <c r="M15" s="27"/>
      <c r="N15" s="27"/>
      <c r="O15" s="27"/>
      <c r="P15" s="27"/>
      <c r="Q15" s="5"/>
    </row>
    <row r="16" spans="1:17" ht="25.35" customHeight="1">
      <c r="A16" s="132"/>
      <c r="B16" s="26" t="s">
        <v>331</v>
      </c>
      <c r="C16" s="26" t="s">
        <v>332</v>
      </c>
      <c r="D16" s="26" t="s">
        <v>355</v>
      </c>
      <c r="E16" s="26" t="s">
        <v>334</v>
      </c>
      <c r="F16" s="26" t="s">
        <v>345</v>
      </c>
      <c r="G16" s="26" t="s">
        <v>346</v>
      </c>
      <c r="H16" s="27" t="s">
        <v>659</v>
      </c>
      <c r="I16" s="27" t="s">
        <v>659</v>
      </c>
      <c r="J16" s="27"/>
      <c r="K16" s="27"/>
      <c r="L16" s="27"/>
      <c r="M16" s="27"/>
      <c r="N16" s="27"/>
      <c r="O16" s="27"/>
      <c r="P16" s="27"/>
      <c r="Q16" s="5"/>
    </row>
    <row r="17" spans="1:17" ht="25.35" customHeight="1">
      <c r="A17" s="132"/>
      <c r="B17" s="26" t="s">
        <v>331</v>
      </c>
      <c r="C17" s="26" t="s">
        <v>332</v>
      </c>
      <c r="D17" s="26" t="s">
        <v>356</v>
      </c>
      <c r="E17" s="26" t="s">
        <v>334</v>
      </c>
      <c r="F17" s="26" t="s">
        <v>345</v>
      </c>
      <c r="G17" s="26" t="s">
        <v>346</v>
      </c>
      <c r="H17" s="27" t="s">
        <v>660</v>
      </c>
      <c r="I17" s="27" t="s">
        <v>660</v>
      </c>
      <c r="J17" s="27"/>
      <c r="K17" s="27"/>
      <c r="L17" s="27"/>
      <c r="M17" s="27"/>
      <c r="N17" s="27"/>
      <c r="O17" s="27"/>
      <c r="P17" s="27"/>
      <c r="Q17" s="5"/>
    </row>
    <row r="18" spans="1:17" ht="25.35" customHeight="1">
      <c r="A18" s="132"/>
      <c r="B18" s="26" t="s">
        <v>331</v>
      </c>
      <c r="C18" s="26" t="s">
        <v>332</v>
      </c>
      <c r="D18" s="26" t="s">
        <v>357</v>
      </c>
      <c r="E18" s="26" t="s">
        <v>334</v>
      </c>
      <c r="F18" s="26" t="s">
        <v>345</v>
      </c>
      <c r="G18" s="26" t="s">
        <v>346</v>
      </c>
      <c r="H18" s="27" t="s">
        <v>661</v>
      </c>
      <c r="I18" s="27" t="s">
        <v>661</v>
      </c>
      <c r="J18" s="27"/>
      <c r="K18" s="27"/>
      <c r="L18" s="27"/>
      <c r="M18" s="27"/>
      <c r="N18" s="27"/>
      <c r="O18" s="27"/>
      <c r="P18" s="27"/>
      <c r="Q18" s="5"/>
    </row>
    <row r="19" spans="1:17" ht="25.35" customHeight="1">
      <c r="A19" s="132"/>
      <c r="B19" s="26" t="s">
        <v>331</v>
      </c>
      <c r="C19" s="26" t="s">
        <v>332</v>
      </c>
      <c r="D19" s="26" t="s">
        <v>358</v>
      </c>
      <c r="E19" s="26" t="s">
        <v>334</v>
      </c>
      <c r="F19" s="26" t="s">
        <v>345</v>
      </c>
      <c r="G19" s="26" t="s">
        <v>346</v>
      </c>
      <c r="H19" s="27" t="s">
        <v>662</v>
      </c>
      <c r="I19" s="27" t="s">
        <v>662</v>
      </c>
      <c r="J19" s="27"/>
      <c r="K19" s="27"/>
      <c r="L19" s="27"/>
      <c r="M19" s="27"/>
      <c r="N19" s="27"/>
      <c r="O19" s="27"/>
      <c r="P19" s="27"/>
      <c r="Q19" s="5"/>
    </row>
    <row r="20" spans="1:17" ht="25.35" customHeight="1">
      <c r="A20" s="132"/>
      <c r="B20" s="26" t="s">
        <v>331</v>
      </c>
      <c r="C20" s="26" t="s">
        <v>332</v>
      </c>
      <c r="D20" s="26" t="s">
        <v>359</v>
      </c>
      <c r="E20" s="26" t="s">
        <v>360</v>
      </c>
      <c r="F20" s="26" t="s">
        <v>345</v>
      </c>
      <c r="G20" s="26" t="s">
        <v>346</v>
      </c>
      <c r="H20" s="27" t="s">
        <v>638</v>
      </c>
      <c r="I20" s="27" t="s">
        <v>638</v>
      </c>
      <c r="J20" s="27"/>
      <c r="K20" s="27"/>
      <c r="L20" s="27"/>
      <c r="M20" s="27"/>
      <c r="N20" s="27"/>
      <c r="O20" s="27"/>
      <c r="P20" s="27"/>
      <c r="Q20" s="5"/>
    </row>
    <row r="21" spans="1:17" ht="25.35" customHeight="1">
      <c r="A21" s="132"/>
      <c r="B21" s="26" t="s">
        <v>331</v>
      </c>
      <c r="C21" s="26" t="s">
        <v>332</v>
      </c>
      <c r="D21" s="26" t="s">
        <v>361</v>
      </c>
      <c r="E21" s="26" t="s">
        <v>338</v>
      </c>
      <c r="F21" s="26" t="s">
        <v>135</v>
      </c>
      <c r="G21" s="26" t="s">
        <v>136</v>
      </c>
      <c r="H21" s="27" t="s">
        <v>601</v>
      </c>
      <c r="I21" s="27" t="s">
        <v>601</v>
      </c>
      <c r="J21" s="27"/>
      <c r="K21" s="27"/>
      <c r="L21" s="27"/>
      <c r="M21" s="27"/>
      <c r="N21" s="27"/>
      <c r="O21" s="27"/>
      <c r="P21" s="27"/>
      <c r="Q21" s="5"/>
    </row>
    <row r="22" spans="1:17" ht="25.35" customHeight="1">
      <c r="A22" s="132"/>
      <c r="B22" s="26" t="s">
        <v>331</v>
      </c>
      <c r="C22" s="26" t="s">
        <v>332</v>
      </c>
      <c r="D22" s="26" t="s">
        <v>362</v>
      </c>
      <c r="E22" s="26" t="s">
        <v>194</v>
      </c>
      <c r="F22" s="26" t="s">
        <v>339</v>
      </c>
      <c r="G22" s="26" t="s">
        <v>340</v>
      </c>
      <c r="H22" s="27" t="s">
        <v>663</v>
      </c>
      <c r="I22" s="27" t="s">
        <v>663</v>
      </c>
      <c r="J22" s="27"/>
      <c r="K22" s="27"/>
      <c r="L22" s="27"/>
      <c r="M22" s="27"/>
      <c r="N22" s="27"/>
      <c r="O22" s="27"/>
      <c r="P22" s="27"/>
      <c r="Q22" s="5"/>
    </row>
    <row r="23" spans="1:17" ht="25.35" customHeight="1">
      <c r="A23" s="132"/>
      <c r="B23" s="26" t="s">
        <v>331</v>
      </c>
      <c r="C23" s="26" t="s">
        <v>332</v>
      </c>
      <c r="D23" s="26" t="s">
        <v>363</v>
      </c>
      <c r="E23" s="26" t="s">
        <v>338</v>
      </c>
      <c r="F23" s="26" t="s">
        <v>364</v>
      </c>
      <c r="G23" s="26" t="s">
        <v>365</v>
      </c>
      <c r="H23" s="27" t="s">
        <v>603</v>
      </c>
      <c r="I23" s="27" t="s">
        <v>603</v>
      </c>
      <c r="J23" s="27"/>
      <c r="K23" s="27"/>
      <c r="L23" s="27"/>
      <c r="M23" s="27"/>
      <c r="N23" s="27"/>
      <c r="O23" s="27"/>
      <c r="P23" s="27"/>
      <c r="Q23" s="5"/>
    </row>
    <row r="24" spans="1:17" ht="25.35" customHeight="1">
      <c r="A24" s="132"/>
      <c r="B24" s="26" t="s">
        <v>331</v>
      </c>
      <c r="C24" s="26" t="s">
        <v>332</v>
      </c>
      <c r="D24" s="26" t="s">
        <v>366</v>
      </c>
      <c r="E24" s="26" t="s">
        <v>338</v>
      </c>
      <c r="F24" s="26" t="s">
        <v>339</v>
      </c>
      <c r="G24" s="26" t="s">
        <v>340</v>
      </c>
      <c r="H24" s="27" t="s">
        <v>664</v>
      </c>
      <c r="I24" s="27" t="s">
        <v>664</v>
      </c>
      <c r="J24" s="27"/>
      <c r="K24" s="27"/>
      <c r="L24" s="27"/>
      <c r="M24" s="27"/>
      <c r="N24" s="27"/>
      <c r="O24" s="27"/>
      <c r="P24" s="27"/>
      <c r="Q24" s="5"/>
    </row>
    <row r="25" spans="1:17" ht="25.35" customHeight="1">
      <c r="A25" s="132"/>
      <c r="B25" s="26" t="s">
        <v>331</v>
      </c>
      <c r="C25" s="26" t="s">
        <v>332</v>
      </c>
      <c r="D25" s="26" t="s">
        <v>367</v>
      </c>
      <c r="E25" s="26" t="s">
        <v>194</v>
      </c>
      <c r="F25" s="26" t="s">
        <v>135</v>
      </c>
      <c r="G25" s="26" t="s">
        <v>136</v>
      </c>
      <c r="H25" s="27" t="s">
        <v>665</v>
      </c>
      <c r="I25" s="27" t="s">
        <v>665</v>
      </c>
      <c r="J25" s="27"/>
      <c r="K25" s="27"/>
      <c r="L25" s="27"/>
      <c r="M25" s="27"/>
      <c r="N25" s="27"/>
      <c r="O25" s="27"/>
      <c r="P25" s="27"/>
      <c r="Q25" s="5"/>
    </row>
    <row r="26" spans="1:17" ht="25.35" customHeight="1">
      <c r="A26" s="132"/>
      <c r="B26" s="26" t="s">
        <v>331</v>
      </c>
      <c r="C26" s="26" t="s">
        <v>332</v>
      </c>
      <c r="D26" s="26" t="s">
        <v>368</v>
      </c>
      <c r="E26" s="26" t="s">
        <v>338</v>
      </c>
      <c r="F26" s="26" t="s">
        <v>369</v>
      </c>
      <c r="G26" s="26" t="s">
        <v>370</v>
      </c>
      <c r="H26" s="27" t="s">
        <v>666</v>
      </c>
      <c r="I26" s="27" t="s">
        <v>666</v>
      </c>
      <c r="J26" s="27"/>
      <c r="K26" s="27"/>
      <c r="L26" s="27"/>
      <c r="M26" s="27"/>
      <c r="N26" s="27"/>
      <c r="O26" s="27"/>
      <c r="P26" s="27"/>
      <c r="Q26" s="5"/>
    </row>
    <row r="27" spans="1:17" ht="25.35" customHeight="1">
      <c r="A27" s="132"/>
      <c r="B27" s="26" t="s">
        <v>331</v>
      </c>
      <c r="C27" s="26" t="s">
        <v>332</v>
      </c>
      <c r="D27" s="26" t="s">
        <v>371</v>
      </c>
      <c r="E27" s="26" t="s">
        <v>338</v>
      </c>
      <c r="F27" s="26" t="s">
        <v>176</v>
      </c>
      <c r="G27" s="26" t="s">
        <v>372</v>
      </c>
      <c r="H27" s="27" t="s">
        <v>597</v>
      </c>
      <c r="I27" s="27" t="s">
        <v>597</v>
      </c>
      <c r="J27" s="27"/>
      <c r="K27" s="27"/>
      <c r="L27" s="27"/>
      <c r="M27" s="27"/>
      <c r="N27" s="27"/>
      <c r="O27" s="27"/>
      <c r="P27" s="27"/>
      <c r="Q27" s="5"/>
    </row>
    <row r="28" spans="1:17" ht="25.35" customHeight="1">
      <c r="A28" s="132"/>
      <c r="B28" s="26" t="s">
        <v>331</v>
      </c>
      <c r="C28" s="26" t="s">
        <v>332</v>
      </c>
      <c r="D28" s="26" t="s">
        <v>373</v>
      </c>
      <c r="E28" s="26" t="s">
        <v>194</v>
      </c>
      <c r="F28" s="26" t="s">
        <v>345</v>
      </c>
      <c r="G28" s="26" t="s">
        <v>346</v>
      </c>
      <c r="H28" s="27" t="s">
        <v>612</v>
      </c>
      <c r="I28" s="27" t="s">
        <v>612</v>
      </c>
      <c r="J28" s="27"/>
      <c r="K28" s="27"/>
      <c r="L28" s="27"/>
      <c r="M28" s="27"/>
      <c r="N28" s="27"/>
      <c r="O28" s="27"/>
      <c r="P28" s="27"/>
      <c r="Q28" s="5"/>
    </row>
    <row r="29" spans="1:17" ht="25.35" customHeight="1">
      <c r="A29" s="132"/>
      <c r="B29" s="26" t="s">
        <v>331</v>
      </c>
      <c r="C29" s="26" t="s">
        <v>332</v>
      </c>
      <c r="D29" s="26" t="s">
        <v>374</v>
      </c>
      <c r="E29" s="26" t="s">
        <v>194</v>
      </c>
      <c r="F29" s="26" t="s">
        <v>339</v>
      </c>
      <c r="G29" s="26" t="s">
        <v>340</v>
      </c>
      <c r="H29" s="27" t="s">
        <v>667</v>
      </c>
      <c r="I29" s="27" t="s">
        <v>667</v>
      </c>
      <c r="J29" s="27"/>
      <c r="K29" s="27"/>
      <c r="L29" s="27"/>
      <c r="M29" s="27"/>
      <c r="N29" s="27"/>
      <c r="O29" s="27"/>
      <c r="P29" s="27"/>
      <c r="Q29" s="5"/>
    </row>
    <row r="30" spans="1:17" ht="25.35" customHeight="1">
      <c r="A30" s="132"/>
      <c r="B30" s="26" t="s">
        <v>331</v>
      </c>
      <c r="C30" s="26" t="s">
        <v>332</v>
      </c>
      <c r="D30" s="26" t="s">
        <v>375</v>
      </c>
      <c r="E30" s="26" t="s">
        <v>338</v>
      </c>
      <c r="F30" s="26" t="s">
        <v>339</v>
      </c>
      <c r="G30" s="26" t="s">
        <v>340</v>
      </c>
      <c r="H30" s="27" t="s">
        <v>668</v>
      </c>
      <c r="I30" s="27" t="s">
        <v>668</v>
      </c>
      <c r="J30" s="27"/>
      <c r="K30" s="27"/>
      <c r="L30" s="27"/>
      <c r="M30" s="27"/>
      <c r="N30" s="27"/>
      <c r="O30" s="27"/>
      <c r="P30" s="27"/>
      <c r="Q30" s="5"/>
    </row>
    <row r="31" spans="1:17" ht="25.35" customHeight="1">
      <c r="A31" s="132"/>
      <c r="B31" s="26" t="s">
        <v>331</v>
      </c>
      <c r="C31" s="26" t="s">
        <v>332</v>
      </c>
      <c r="D31" s="26" t="s">
        <v>376</v>
      </c>
      <c r="E31" s="26" t="s">
        <v>338</v>
      </c>
      <c r="F31" s="26" t="s">
        <v>339</v>
      </c>
      <c r="G31" s="26" t="s">
        <v>340</v>
      </c>
      <c r="H31" s="27" t="s">
        <v>665</v>
      </c>
      <c r="I31" s="27" t="s">
        <v>665</v>
      </c>
      <c r="J31" s="27"/>
      <c r="K31" s="27"/>
      <c r="L31" s="27"/>
      <c r="M31" s="27"/>
      <c r="N31" s="27"/>
      <c r="O31" s="27"/>
      <c r="P31" s="27"/>
      <c r="Q31" s="5"/>
    </row>
    <row r="32" spans="1:17" ht="25.35" customHeight="1">
      <c r="A32" s="132"/>
      <c r="B32" s="26" t="s">
        <v>331</v>
      </c>
      <c r="C32" s="26" t="s">
        <v>332</v>
      </c>
      <c r="D32" s="26" t="s">
        <v>377</v>
      </c>
      <c r="E32" s="26" t="s">
        <v>338</v>
      </c>
      <c r="F32" s="26" t="s">
        <v>339</v>
      </c>
      <c r="G32" s="26" t="s">
        <v>340</v>
      </c>
      <c r="H32" s="27" t="s">
        <v>669</v>
      </c>
      <c r="I32" s="27" t="s">
        <v>669</v>
      </c>
      <c r="J32" s="27"/>
      <c r="K32" s="27"/>
      <c r="L32" s="27"/>
      <c r="M32" s="27"/>
      <c r="N32" s="27"/>
      <c r="O32" s="27"/>
      <c r="P32" s="27"/>
      <c r="Q32" s="5"/>
    </row>
    <row r="33" spans="1:17" ht="25.35" customHeight="1">
      <c r="A33" s="132"/>
      <c r="B33" s="26" t="s">
        <v>331</v>
      </c>
      <c r="C33" s="26" t="s">
        <v>332</v>
      </c>
      <c r="D33" s="26" t="s">
        <v>378</v>
      </c>
      <c r="E33" s="26" t="s">
        <v>338</v>
      </c>
      <c r="F33" s="26" t="s">
        <v>339</v>
      </c>
      <c r="G33" s="26" t="s">
        <v>340</v>
      </c>
      <c r="H33" s="27" t="s">
        <v>670</v>
      </c>
      <c r="I33" s="27" t="s">
        <v>670</v>
      </c>
      <c r="J33" s="27"/>
      <c r="K33" s="27"/>
      <c r="L33" s="27"/>
      <c r="M33" s="27"/>
      <c r="N33" s="27"/>
      <c r="O33" s="27"/>
      <c r="P33" s="27"/>
      <c r="Q33" s="5"/>
    </row>
    <row r="34" spans="1:17" ht="25.35" customHeight="1">
      <c r="A34" s="132"/>
      <c r="B34" s="26" t="s">
        <v>331</v>
      </c>
      <c r="C34" s="26" t="s">
        <v>332</v>
      </c>
      <c r="D34" s="26" t="s">
        <v>379</v>
      </c>
      <c r="E34" s="26" t="s">
        <v>338</v>
      </c>
      <c r="F34" s="26" t="s">
        <v>339</v>
      </c>
      <c r="G34" s="26" t="s">
        <v>340</v>
      </c>
      <c r="H34" s="27" t="s">
        <v>653</v>
      </c>
      <c r="I34" s="27" t="s">
        <v>653</v>
      </c>
      <c r="J34" s="27"/>
      <c r="K34" s="27"/>
      <c r="L34" s="27"/>
      <c r="M34" s="27"/>
      <c r="N34" s="27"/>
      <c r="O34" s="27"/>
      <c r="P34" s="27"/>
      <c r="Q34" s="5"/>
    </row>
    <row r="35" spans="1:17" ht="25.35" customHeight="1">
      <c r="A35" s="132"/>
      <c r="B35" s="26" t="s">
        <v>331</v>
      </c>
      <c r="C35" s="26" t="s">
        <v>332</v>
      </c>
      <c r="D35" s="26" t="s">
        <v>380</v>
      </c>
      <c r="E35" s="26" t="s">
        <v>338</v>
      </c>
      <c r="F35" s="26" t="s">
        <v>339</v>
      </c>
      <c r="G35" s="26" t="s">
        <v>340</v>
      </c>
      <c r="H35" s="27" t="s">
        <v>671</v>
      </c>
      <c r="I35" s="27" t="s">
        <v>671</v>
      </c>
      <c r="J35" s="27"/>
      <c r="K35" s="27"/>
      <c r="L35" s="27"/>
      <c r="M35" s="27"/>
      <c r="N35" s="27"/>
      <c r="O35" s="27"/>
      <c r="P35" s="27"/>
      <c r="Q35" s="5"/>
    </row>
    <row r="36" spans="1:17" ht="25.35" customHeight="1">
      <c r="A36" s="132"/>
      <c r="B36" s="26" t="s">
        <v>331</v>
      </c>
      <c r="C36" s="26" t="s">
        <v>332</v>
      </c>
      <c r="D36" s="26" t="s">
        <v>381</v>
      </c>
      <c r="E36" s="26" t="s">
        <v>338</v>
      </c>
      <c r="F36" s="26" t="s">
        <v>339</v>
      </c>
      <c r="G36" s="26" t="s">
        <v>340</v>
      </c>
      <c r="H36" s="27" t="s">
        <v>665</v>
      </c>
      <c r="I36" s="27" t="s">
        <v>665</v>
      </c>
      <c r="J36" s="27"/>
      <c r="K36" s="27"/>
      <c r="L36" s="27"/>
      <c r="M36" s="27"/>
      <c r="N36" s="27"/>
      <c r="O36" s="27"/>
      <c r="P36" s="27"/>
      <c r="Q36" s="5"/>
    </row>
    <row r="37" spans="1:17" ht="25.35" customHeight="1">
      <c r="A37" s="132"/>
      <c r="B37" s="26" t="s">
        <v>331</v>
      </c>
      <c r="C37" s="26" t="s">
        <v>332</v>
      </c>
      <c r="D37" s="26" t="s">
        <v>382</v>
      </c>
      <c r="E37" s="26" t="s">
        <v>334</v>
      </c>
      <c r="F37" s="26" t="s">
        <v>345</v>
      </c>
      <c r="G37" s="26" t="s">
        <v>346</v>
      </c>
      <c r="H37" s="27" t="s">
        <v>672</v>
      </c>
      <c r="I37" s="27" t="s">
        <v>672</v>
      </c>
      <c r="J37" s="27"/>
      <c r="K37" s="27"/>
      <c r="L37" s="27"/>
      <c r="M37" s="27"/>
      <c r="N37" s="27"/>
      <c r="O37" s="27"/>
      <c r="P37" s="27"/>
      <c r="Q37" s="5"/>
    </row>
    <row r="38" spans="1:17" ht="25.35" customHeight="1">
      <c r="A38" s="132"/>
      <c r="B38" s="26" t="s">
        <v>331</v>
      </c>
      <c r="C38" s="26" t="s">
        <v>332</v>
      </c>
      <c r="D38" s="26" t="s">
        <v>383</v>
      </c>
      <c r="E38" s="26" t="s">
        <v>334</v>
      </c>
      <c r="F38" s="26" t="s">
        <v>364</v>
      </c>
      <c r="G38" s="26" t="s">
        <v>365</v>
      </c>
      <c r="H38" s="27" t="s">
        <v>634</v>
      </c>
      <c r="I38" s="27" t="s">
        <v>634</v>
      </c>
      <c r="J38" s="27"/>
      <c r="K38" s="27"/>
      <c r="L38" s="27"/>
      <c r="M38" s="27"/>
      <c r="N38" s="27"/>
      <c r="O38" s="27"/>
      <c r="P38" s="27"/>
      <c r="Q38" s="5"/>
    </row>
    <row r="39" spans="1:17" ht="25.35" customHeight="1">
      <c r="A39" s="132"/>
      <c r="B39" s="26" t="s">
        <v>384</v>
      </c>
      <c r="C39" s="26" t="s">
        <v>385</v>
      </c>
      <c r="D39" s="26" t="s">
        <v>386</v>
      </c>
      <c r="E39" s="26" t="s">
        <v>194</v>
      </c>
      <c r="F39" s="26" t="s">
        <v>198</v>
      </c>
      <c r="G39" s="26" t="s">
        <v>387</v>
      </c>
      <c r="H39" s="27" t="s">
        <v>673</v>
      </c>
      <c r="I39" s="27" t="s">
        <v>673</v>
      </c>
      <c r="J39" s="27"/>
      <c r="K39" s="27"/>
      <c r="L39" s="27"/>
      <c r="M39" s="27"/>
      <c r="N39" s="27"/>
      <c r="O39" s="27"/>
      <c r="P39" s="27"/>
      <c r="Q39" s="5"/>
    </row>
    <row r="40" spans="1:17" ht="25.35" customHeight="1">
      <c r="A40" s="132"/>
      <c r="B40" s="26" t="s">
        <v>384</v>
      </c>
      <c r="C40" s="26" t="s">
        <v>385</v>
      </c>
      <c r="D40" s="26" t="s">
        <v>388</v>
      </c>
      <c r="E40" s="26" t="s">
        <v>194</v>
      </c>
      <c r="F40" s="26" t="s">
        <v>198</v>
      </c>
      <c r="G40" s="26" t="s">
        <v>136</v>
      </c>
      <c r="H40" s="27" t="s">
        <v>674</v>
      </c>
      <c r="I40" s="27" t="s">
        <v>674</v>
      </c>
      <c r="J40" s="27"/>
      <c r="K40" s="27"/>
      <c r="L40" s="27"/>
      <c r="M40" s="27"/>
      <c r="N40" s="27"/>
      <c r="O40" s="27"/>
      <c r="P40" s="27"/>
      <c r="Q40" s="5"/>
    </row>
    <row r="41" spans="1:17" ht="25.35" customHeight="1">
      <c r="A41" s="132"/>
      <c r="B41" s="26" t="s">
        <v>384</v>
      </c>
      <c r="C41" s="26" t="s">
        <v>385</v>
      </c>
      <c r="D41" s="26" t="s">
        <v>389</v>
      </c>
      <c r="E41" s="26" t="s">
        <v>194</v>
      </c>
      <c r="F41" s="26" t="s">
        <v>198</v>
      </c>
      <c r="G41" s="26" t="s">
        <v>387</v>
      </c>
      <c r="H41" s="27" t="s">
        <v>675</v>
      </c>
      <c r="I41" s="27" t="s">
        <v>675</v>
      </c>
      <c r="J41" s="27"/>
      <c r="K41" s="27"/>
      <c r="L41" s="27"/>
      <c r="M41" s="27"/>
      <c r="N41" s="27"/>
      <c r="O41" s="27"/>
      <c r="P41" s="27"/>
      <c r="Q41" s="5"/>
    </row>
    <row r="42" spans="1:17" ht="25.35" customHeight="1">
      <c r="A42" s="132"/>
      <c r="B42" s="26" t="s">
        <v>384</v>
      </c>
      <c r="C42" s="26" t="s">
        <v>385</v>
      </c>
      <c r="D42" s="26" t="s">
        <v>390</v>
      </c>
      <c r="E42" s="26" t="s">
        <v>334</v>
      </c>
      <c r="F42" s="26" t="s">
        <v>198</v>
      </c>
      <c r="G42" s="26" t="s">
        <v>387</v>
      </c>
      <c r="H42" s="27" t="s">
        <v>636</v>
      </c>
      <c r="I42" s="27" t="s">
        <v>636</v>
      </c>
      <c r="J42" s="27"/>
      <c r="K42" s="27"/>
      <c r="L42" s="27"/>
      <c r="M42" s="27"/>
      <c r="N42" s="27"/>
      <c r="O42" s="27"/>
      <c r="P42" s="27"/>
      <c r="Q42" s="5"/>
    </row>
    <row r="43" spans="1:17" ht="25.35" customHeight="1">
      <c r="A43" s="132"/>
      <c r="B43" s="26" t="s">
        <v>384</v>
      </c>
      <c r="C43" s="26" t="s">
        <v>385</v>
      </c>
      <c r="D43" s="26" t="s">
        <v>391</v>
      </c>
      <c r="E43" s="26" t="s">
        <v>334</v>
      </c>
      <c r="F43" s="26" t="s">
        <v>392</v>
      </c>
      <c r="G43" s="26" t="s">
        <v>336</v>
      </c>
      <c r="H43" s="27" t="s">
        <v>676</v>
      </c>
      <c r="I43" s="27" t="s">
        <v>676</v>
      </c>
      <c r="J43" s="27"/>
      <c r="K43" s="27"/>
      <c r="L43" s="27"/>
      <c r="M43" s="27"/>
      <c r="N43" s="27"/>
      <c r="O43" s="27"/>
      <c r="P43" s="27"/>
      <c r="Q43" s="5"/>
    </row>
    <row r="44" spans="1:17" ht="25.35" customHeight="1">
      <c r="A44" s="132"/>
      <c r="B44" s="26" t="s">
        <v>384</v>
      </c>
      <c r="C44" s="26" t="s">
        <v>385</v>
      </c>
      <c r="D44" s="26" t="s">
        <v>393</v>
      </c>
      <c r="E44" s="26" t="s">
        <v>334</v>
      </c>
      <c r="F44" s="26" t="s">
        <v>392</v>
      </c>
      <c r="G44" s="26" t="s">
        <v>336</v>
      </c>
      <c r="H44" s="27" t="s">
        <v>677</v>
      </c>
      <c r="I44" s="27" t="s">
        <v>677</v>
      </c>
      <c r="J44" s="27"/>
      <c r="K44" s="27"/>
      <c r="L44" s="27"/>
      <c r="M44" s="27"/>
      <c r="N44" s="27"/>
      <c r="O44" s="27"/>
      <c r="P44" s="27"/>
      <c r="Q44" s="5"/>
    </row>
    <row r="45" spans="1:17" ht="25.35" customHeight="1">
      <c r="A45" s="132"/>
      <c r="B45" s="26" t="s">
        <v>394</v>
      </c>
      <c r="C45" s="26" t="s">
        <v>332</v>
      </c>
      <c r="D45" s="26" t="s">
        <v>395</v>
      </c>
      <c r="E45" s="26" t="s">
        <v>396</v>
      </c>
      <c r="F45" s="26" t="s">
        <v>339</v>
      </c>
      <c r="G45" s="26" t="s">
        <v>340</v>
      </c>
      <c r="H45" s="27" t="s">
        <v>678</v>
      </c>
      <c r="I45" s="27" t="s">
        <v>678</v>
      </c>
      <c r="J45" s="27"/>
      <c r="K45" s="27"/>
      <c r="L45" s="27"/>
      <c r="M45" s="27"/>
      <c r="N45" s="27"/>
      <c r="O45" s="27"/>
      <c r="P45" s="27"/>
      <c r="Q45" s="5"/>
    </row>
    <row r="46" spans="1:17" ht="25.35" customHeight="1">
      <c r="A46" s="132"/>
      <c r="B46" s="26" t="s">
        <v>394</v>
      </c>
      <c r="C46" s="26" t="s">
        <v>332</v>
      </c>
      <c r="D46" s="26" t="s">
        <v>397</v>
      </c>
      <c r="E46" s="26" t="s">
        <v>396</v>
      </c>
      <c r="F46" s="26" t="s">
        <v>176</v>
      </c>
      <c r="G46" s="26" t="s">
        <v>387</v>
      </c>
      <c r="H46" s="27" t="s">
        <v>606</v>
      </c>
      <c r="I46" s="27" t="s">
        <v>606</v>
      </c>
      <c r="J46" s="27"/>
      <c r="K46" s="27"/>
      <c r="L46" s="27"/>
      <c r="M46" s="27"/>
      <c r="N46" s="27"/>
      <c r="O46" s="27"/>
      <c r="P46" s="27"/>
      <c r="Q46" s="5"/>
    </row>
    <row r="47" spans="1:17" ht="25.35" customHeight="1">
      <c r="A47" s="132"/>
      <c r="B47" s="26" t="s">
        <v>394</v>
      </c>
      <c r="C47" s="26" t="s">
        <v>332</v>
      </c>
      <c r="D47" s="26" t="s">
        <v>398</v>
      </c>
      <c r="E47" s="26" t="s">
        <v>396</v>
      </c>
      <c r="F47" s="26" t="s">
        <v>339</v>
      </c>
      <c r="G47" s="26" t="s">
        <v>340</v>
      </c>
      <c r="H47" s="27" t="s">
        <v>679</v>
      </c>
      <c r="I47" s="27" t="s">
        <v>679</v>
      </c>
      <c r="J47" s="27"/>
      <c r="K47" s="27"/>
      <c r="L47" s="27"/>
      <c r="M47" s="27"/>
      <c r="N47" s="27"/>
      <c r="O47" s="27"/>
      <c r="P47" s="27"/>
      <c r="Q47" s="5"/>
    </row>
    <row r="48" spans="1:17" ht="25.35" customHeight="1">
      <c r="A48" s="132"/>
      <c r="B48" s="26" t="s">
        <v>394</v>
      </c>
      <c r="C48" s="26" t="s">
        <v>332</v>
      </c>
      <c r="D48" s="26" t="s">
        <v>399</v>
      </c>
      <c r="E48" s="26" t="s">
        <v>396</v>
      </c>
      <c r="F48" s="26" t="s">
        <v>339</v>
      </c>
      <c r="G48" s="26" t="s">
        <v>340</v>
      </c>
      <c r="H48" s="27" t="s">
        <v>611</v>
      </c>
      <c r="I48" s="27" t="s">
        <v>611</v>
      </c>
      <c r="J48" s="27"/>
      <c r="K48" s="27"/>
      <c r="L48" s="27"/>
      <c r="M48" s="27"/>
      <c r="N48" s="27"/>
      <c r="O48" s="27"/>
      <c r="P48" s="27"/>
      <c r="Q48" s="5"/>
    </row>
    <row r="49" spans="1:17" ht="25.35" customHeight="1">
      <c r="A49" s="132"/>
      <c r="B49" s="26" t="s">
        <v>394</v>
      </c>
      <c r="C49" s="26" t="s">
        <v>332</v>
      </c>
      <c r="D49" s="26" t="s">
        <v>400</v>
      </c>
      <c r="E49" s="26" t="s">
        <v>396</v>
      </c>
      <c r="F49" s="26" t="s">
        <v>339</v>
      </c>
      <c r="G49" s="26" t="s">
        <v>340</v>
      </c>
      <c r="H49" s="27" t="s">
        <v>680</v>
      </c>
      <c r="I49" s="27" t="s">
        <v>680</v>
      </c>
      <c r="J49" s="27"/>
      <c r="K49" s="27"/>
      <c r="L49" s="27"/>
      <c r="M49" s="27"/>
      <c r="N49" s="27"/>
      <c r="O49" s="27"/>
      <c r="P49" s="27"/>
      <c r="Q49" s="5"/>
    </row>
    <row r="50" spans="1:17" ht="25.35" customHeight="1">
      <c r="A50" s="132"/>
      <c r="B50" s="26" t="s">
        <v>394</v>
      </c>
      <c r="C50" s="26" t="s">
        <v>332</v>
      </c>
      <c r="D50" s="26" t="s">
        <v>401</v>
      </c>
      <c r="E50" s="26" t="s">
        <v>396</v>
      </c>
      <c r="F50" s="26" t="s">
        <v>339</v>
      </c>
      <c r="G50" s="26" t="s">
        <v>340</v>
      </c>
      <c r="H50" s="27" t="s">
        <v>681</v>
      </c>
      <c r="I50" s="27" t="s">
        <v>681</v>
      </c>
      <c r="J50" s="27"/>
      <c r="K50" s="27"/>
      <c r="L50" s="27"/>
      <c r="M50" s="27"/>
      <c r="N50" s="27"/>
      <c r="O50" s="27"/>
      <c r="P50" s="27"/>
      <c r="Q50" s="5"/>
    </row>
    <row r="51" spans="1:17" ht="25.35" customHeight="1">
      <c r="A51" s="132"/>
      <c r="B51" s="26" t="s">
        <v>394</v>
      </c>
      <c r="C51" s="26" t="s">
        <v>332</v>
      </c>
      <c r="D51" s="26" t="s">
        <v>402</v>
      </c>
      <c r="E51" s="26" t="s">
        <v>396</v>
      </c>
      <c r="F51" s="26" t="s">
        <v>176</v>
      </c>
      <c r="G51" s="26" t="s">
        <v>403</v>
      </c>
      <c r="H51" s="27" t="s">
        <v>605</v>
      </c>
      <c r="I51" s="27" t="s">
        <v>605</v>
      </c>
      <c r="J51" s="27"/>
      <c r="K51" s="27"/>
      <c r="L51" s="27"/>
      <c r="M51" s="27"/>
      <c r="N51" s="27"/>
      <c r="O51" s="27"/>
      <c r="P51" s="27"/>
      <c r="Q51" s="5"/>
    </row>
    <row r="52" spans="1:17" ht="25.35" customHeight="1">
      <c r="A52" s="132"/>
      <c r="B52" s="26" t="s">
        <v>394</v>
      </c>
      <c r="C52" s="26" t="s">
        <v>332</v>
      </c>
      <c r="D52" s="26" t="s">
        <v>402</v>
      </c>
      <c r="E52" s="26" t="s">
        <v>396</v>
      </c>
      <c r="F52" s="26" t="s">
        <v>135</v>
      </c>
      <c r="G52" s="26" t="s">
        <v>136</v>
      </c>
      <c r="H52" s="27" t="s">
        <v>682</v>
      </c>
      <c r="I52" s="27" t="s">
        <v>682</v>
      </c>
      <c r="J52" s="27"/>
      <c r="K52" s="27"/>
      <c r="L52" s="27"/>
      <c r="M52" s="27"/>
      <c r="N52" s="27"/>
      <c r="O52" s="27"/>
      <c r="P52" s="27"/>
      <c r="Q52" s="5"/>
    </row>
    <row r="53" spans="1:17" ht="25.35" customHeight="1">
      <c r="A53" s="132"/>
      <c r="B53" s="26" t="s">
        <v>394</v>
      </c>
      <c r="C53" s="26" t="s">
        <v>332</v>
      </c>
      <c r="D53" s="26" t="s">
        <v>404</v>
      </c>
      <c r="E53" s="26" t="s">
        <v>396</v>
      </c>
      <c r="F53" s="26" t="s">
        <v>339</v>
      </c>
      <c r="G53" s="26" t="s">
        <v>340</v>
      </c>
      <c r="H53" s="27" t="s">
        <v>683</v>
      </c>
      <c r="I53" s="27" t="s">
        <v>683</v>
      </c>
      <c r="J53" s="27"/>
      <c r="K53" s="27"/>
      <c r="L53" s="27"/>
      <c r="M53" s="27"/>
      <c r="N53" s="27"/>
      <c r="O53" s="27"/>
      <c r="P53" s="27"/>
      <c r="Q53" s="5"/>
    </row>
    <row r="54" spans="1:17" ht="25.35" customHeight="1">
      <c r="A54" s="132"/>
      <c r="B54" s="26" t="s">
        <v>394</v>
      </c>
      <c r="C54" s="26" t="s">
        <v>332</v>
      </c>
      <c r="D54" s="26" t="s">
        <v>405</v>
      </c>
      <c r="E54" s="26" t="s">
        <v>396</v>
      </c>
      <c r="F54" s="26" t="s">
        <v>135</v>
      </c>
      <c r="G54" s="26" t="s">
        <v>136</v>
      </c>
      <c r="H54" s="27" t="s">
        <v>684</v>
      </c>
      <c r="I54" s="27" t="s">
        <v>684</v>
      </c>
      <c r="J54" s="27"/>
      <c r="K54" s="27"/>
      <c r="L54" s="27"/>
      <c r="M54" s="27"/>
      <c r="N54" s="27"/>
      <c r="O54" s="27"/>
      <c r="P54" s="27"/>
      <c r="Q54" s="5"/>
    </row>
    <row r="55" spans="1:17" ht="25.35" customHeight="1">
      <c r="A55" s="132"/>
      <c r="B55" s="26" t="s">
        <v>394</v>
      </c>
      <c r="C55" s="26" t="s">
        <v>332</v>
      </c>
      <c r="D55" s="26" t="s">
        <v>406</v>
      </c>
      <c r="E55" s="26" t="s">
        <v>396</v>
      </c>
      <c r="F55" s="26" t="s">
        <v>135</v>
      </c>
      <c r="G55" s="26" t="s">
        <v>136</v>
      </c>
      <c r="H55" s="27" t="s">
        <v>685</v>
      </c>
      <c r="I55" s="27" t="s">
        <v>685</v>
      </c>
      <c r="J55" s="27"/>
      <c r="K55" s="27"/>
      <c r="L55" s="27"/>
      <c r="M55" s="27"/>
      <c r="N55" s="27"/>
      <c r="O55" s="27"/>
      <c r="P55" s="27"/>
      <c r="Q55" s="5"/>
    </row>
    <row r="56" spans="1:17" ht="25.35" customHeight="1">
      <c r="A56" s="132"/>
      <c r="B56" s="26" t="s">
        <v>394</v>
      </c>
      <c r="C56" s="26" t="s">
        <v>332</v>
      </c>
      <c r="D56" s="26" t="s">
        <v>407</v>
      </c>
      <c r="E56" s="26" t="s">
        <v>396</v>
      </c>
      <c r="F56" s="26" t="s">
        <v>339</v>
      </c>
      <c r="G56" s="26" t="s">
        <v>340</v>
      </c>
      <c r="H56" s="27" t="s">
        <v>686</v>
      </c>
      <c r="I56" s="27" t="s">
        <v>686</v>
      </c>
      <c r="J56" s="27"/>
      <c r="K56" s="27"/>
      <c r="L56" s="27"/>
      <c r="M56" s="27"/>
      <c r="N56" s="27"/>
      <c r="O56" s="27"/>
      <c r="P56" s="27"/>
      <c r="Q56" s="5"/>
    </row>
    <row r="57" spans="1:17" ht="25.35" customHeight="1">
      <c r="A57" s="132"/>
      <c r="B57" s="26" t="s">
        <v>394</v>
      </c>
      <c r="C57" s="26" t="s">
        <v>332</v>
      </c>
      <c r="D57" s="26" t="s">
        <v>408</v>
      </c>
      <c r="E57" s="26" t="s">
        <v>396</v>
      </c>
      <c r="F57" s="26" t="s">
        <v>339</v>
      </c>
      <c r="G57" s="26" t="s">
        <v>340</v>
      </c>
      <c r="H57" s="27" t="s">
        <v>686</v>
      </c>
      <c r="I57" s="27" t="s">
        <v>686</v>
      </c>
      <c r="J57" s="27"/>
      <c r="K57" s="27"/>
      <c r="L57" s="27"/>
      <c r="M57" s="27"/>
      <c r="N57" s="27"/>
      <c r="O57" s="27"/>
      <c r="P57" s="27"/>
      <c r="Q57" s="5"/>
    </row>
    <row r="58" spans="1:17" ht="25.35" customHeight="1">
      <c r="A58" s="132"/>
      <c r="B58" s="26" t="s">
        <v>394</v>
      </c>
      <c r="C58" s="26" t="s">
        <v>332</v>
      </c>
      <c r="D58" s="26" t="s">
        <v>409</v>
      </c>
      <c r="E58" s="26" t="s">
        <v>396</v>
      </c>
      <c r="F58" s="26" t="s">
        <v>135</v>
      </c>
      <c r="G58" s="26" t="s">
        <v>136</v>
      </c>
      <c r="H58" s="27" t="s">
        <v>687</v>
      </c>
      <c r="I58" s="27" t="s">
        <v>687</v>
      </c>
      <c r="J58" s="27"/>
      <c r="K58" s="27"/>
      <c r="L58" s="27"/>
      <c r="M58" s="27"/>
      <c r="N58" s="27"/>
      <c r="O58" s="27"/>
      <c r="P58" s="27"/>
      <c r="Q58" s="5"/>
    </row>
    <row r="59" spans="1:17" ht="25.35" customHeight="1">
      <c r="A59" s="132"/>
      <c r="B59" s="26" t="s">
        <v>394</v>
      </c>
      <c r="C59" s="26" t="s">
        <v>332</v>
      </c>
      <c r="D59" s="26" t="s">
        <v>410</v>
      </c>
      <c r="E59" s="26" t="s">
        <v>396</v>
      </c>
      <c r="F59" s="26" t="s">
        <v>369</v>
      </c>
      <c r="G59" s="26" t="s">
        <v>370</v>
      </c>
      <c r="H59" s="27" t="s">
        <v>609</v>
      </c>
      <c r="I59" s="27" t="s">
        <v>609</v>
      </c>
      <c r="J59" s="27"/>
      <c r="K59" s="27"/>
      <c r="L59" s="27"/>
      <c r="M59" s="27"/>
      <c r="N59" s="27"/>
      <c r="O59" s="27"/>
      <c r="P59" s="27"/>
      <c r="Q59" s="5"/>
    </row>
    <row r="60" spans="1:17" ht="25.35" customHeight="1">
      <c r="A60" s="132"/>
      <c r="B60" s="26" t="s">
        <v>394</v>
      </c>
      <c r="C60" s="26" t="s">
        <v>332</v>
      </c>
      <c r="D60" s="26" t="s">
        <v>411</v>
      </c>
      <c r="E60" s="26" t="s">
        <v>396</v>
      </c>
      <c r="F60" s="26" t="s">
        <v>339</v>
      </c>
      <c r="G60" s="26" t="s">
        <v>340</v>
      </c>
      <c r="H60" s="27" t="s">
        <v>688</v>
      </c>
      <c r="I60" s="27" t="s">
        <v>688</v>
      </c>
      <c r="J60" s="27"/>
      <c r="K60" s="27"/>
      <c r="L60" s="27"/>
      <c r="M60" s="27"/>
      <c r="N60" s="27"/>
      <c r="O60" s="27"/>
      <c r="P60" s="27"/>
      <c r="Q60" s="5"/>
    </row>
    <row r="61" spans="1:17" ht="25.35" customHeight="1">
      <c r="A61" s="132"/>
      <c r="B61" s="26" t="s">
        <v>394</v>
      </c>
      <c r="C61" s="26" t="s">
        <v>332</v>
      </c>
      <c r="D61" s="26" t="s">
        <v>412</v>
      </c>
      <c r="E61" s="26" t="s">
        <v>396</v>
      </c>
      <c r="F61" s="26" t="s">
        <v>339</v>
      </c>
      <c r="G61" s="26" t="s">
        <v>340</v>
      </c>
      <c r="H61" s="27" t="s">
        <v>689</v>
      </c>
      <c r="I61" s="27" t="s">
        <v>689</v>
      </c>
      <c r="J61" s="27"/>
      <c r="K61" s="27"/>
      <c r="L61" s="27"/>
      <c r="M61" s="27"/>
      <c r="N61" s="27"/>
      <c r="O61" s="27"/>
      <c r="P61" s="27"/>
      <c r="Q61" s="5"/>
    </row>
    <row r="62" spans="1:17" ht="25.35" customHeight="1">
      <c r="A62" s="132"/>
      <c r="B62" s="26" t="s">
        <v>413</v>
      </c>
      <c r="C62" s="26" t="s">
        <v>414</v>
      </c>
      <c r="D62" s="26" t="s">
        <v>415</v>
      </c>
      <c r="E62" s="26" t="s">
        <v>194</v>
      </c>
      <c r="F62" s="26" t="s">
        <v>198</v>
      </c>
      <c r="G62" s="26" t="s">
        <v>387</v>
      </c>
      <c r="H62" s="27" t="s">
        <v>690</v>
      </c>
      <c r="I62" s="27" t="s">
        <v>690</v>
      </c>
      <c r="J62" s="27"/>
      <c r="K62" s="27"/>
      <c r="L62" s="27"/>
      <c r="M62" s="27"/>
      <c r="N62" s="27"/>
      <c r="O62" s="27"/>
      <c r="P62" s="27"/>
      <c r="Q62" s="5"/>
    </row>
    <row r="63" spans="1:17" ht="25.35" customHeight="1">
      <c r="A63" s="132"/>
      <c r="B63" s="26" t="s">
        <v>413</v>
      </c>
      <c r="C63" s="26" t="s">
        <v>414</v>
      </c>
      <c r="D63" s="26" t="s">
        <v>416</v>
      </c>
      <c r="E63" s="26" t="s">
        <v>194</v>
      </c>
      <c r="F63" s="26" t="s">
        <v>198</v>
      </c>
      <c r="G63" s="26" t="s">
        <v>136</v>
      </c>
      <c r="H63" s="27" t="s">
        <v>691</v>
      </c>
      <c r="I63" s="27" t="s">
        <v>691</v>
      </c>
      <c r="J63" s="27"/>
      <c r="K63" s="27"/>
      <c r="L63" s="27"/>
      <c r="M63" s="27"/>
      <c r="N63" s="27"/>
      <c r="O63" s="27"/>
      <c r="P63" s="27"/>
      <c r="Q63" s="5"/>
    </row>
    <row r="64" spans="1:17" ht="25.35" customHeight="1">
      <c r="A64" s="132"/>
      <c r="B64" s="26" t="s">
        <v>417</v>
      </c>
      <c r="C64" s="26" t="s">
        <v>332</v>
      </c>
      <c r="D64" s="26" t="s">
        <v>418</v>
      </c>
      <c r="E64" s="26" t="s">
        <v>338</v>
      </c>
      <c r="F64" s="26" t="s">
        <v>419</v>
      </c>
      <c r="G64" s="26" t="s">
        <v>420</v>
      </c>
      <c r="H64" s="27" t="s">
        <v>604</v>
      </c>
      <c r="I64" s="27" t="s">
        <v>604</v>
      </c>
      <c r="J64" s="27"/>
      <c r="K64" s="27"/>
      <c r="L64" s="27"/>
      <c r="M64" s="27"/>
      <c r="N64" s="27"/>
      <c r="O64" s="27"/>
      <c r="P64" s="27"/>
      <c r="Q64" s="5"/>
    </row>
    <row r="65" spans="1:17" ht="25.35" customHeight="1">
      <c r="A65" s="132"/>
      <c r="B65" s="26" t="s">
        <v>417</v>
      </c>
      <c r="C65" s="26" t="s">
        <v>332</v>
      </c>
      <c r="D65" s="26" t="s">
        <v>421</v>
      </c>
      <c r="E65" s="26" t="s">
        <v>338</v>
      </c>
      <c r="F65" s="26" t="s">
        <v>369</v>
      </c>
      <c r="G65" s="26" t="s">
        <v>370</v>
      </c>
      <c r="H65" s="27" t="s">
        <v>692</v>
      </c>
      <c r="I65" s="27" t="s">
        <v>692</v>
      </c>
      <c r="J65" s="27"/>
      <c r="K65" s="27"/>
      <c r="L65" s="27"/>
      <c r="M65" s="27"/>
      <c r="N65" s="27"/>
      <c r="O65" s="27"/>
      <c r="P65" s="27"/>
      <c r="Q65" s="5"/>
    </row>
    <row r="66" spans="1:17" ht="25.35" customHeight="1">
      <c r="A66" s="132"/>
      <c r="B66" s="26" t="s">
        <v>417</v>
      </c>
      <c r="C66" s="26" t="s">
        <v>332</v>
      </c>
      <c r="D66" s="26" t="s">
        <v>422</v>
      </c>
      <c r="E66" s="26" t="s">
        <v>338</v>
      </c>
      <c r="F66" s="26" t="s">
        <v>339</v>
      </c>
      <c r="G66" s="26" t="s">
        <v>423</v>
      </c>
      <c r="H66" s="27" t="s">
        <v>598</v>
      </c>
      <c r="I66" s="27" t="s">
        <v>598</v>
      </c>
      <c r="J66" s="27"/>
      <c r="K66" s="27"/>
      <c r="L66" s="27"/>
      <c r="M66" s="27"/>
      <c r="N66" s="27"/>
      <c r="O66" s="27"/>
      <c r="P66" s="27"/>
      <c r="Q66" s="5"/>
    </row>
    <row r="67" spans="1:17" ht="16.5" customHeight="1">
      <c r="A67" s="46"/>
      <c r="B67" s="47" t="s">
        <v>693</v>
      </c>
      <c r="C67" s="47"/>
      <c r="D67" s="47"/>
      <c r="E67" s="47"/>
      <c r="F67" s="47"/>
      <c r="G67" s="47"/>
      <c r="H67" s="30" t="s">
        <v>644</v>
      </c>
      <c r="I67" s="30" t="s">
        <v>694</v>
      </c>
      <c r="J67" s="30"/>
      <c r="K67" s="30"/>
      <c r="L67" s="30" t="s">
        <v>523</v>
      </c>
      <c r="M67" s="30"/>
      <c r="N67" s="30"/>
      <c r="O67" s="30"/>
      <c r="P67" s="30"/>
      <c r="Q67" s="31"/>
    </row>
    <row r="68" spans="1:17" ht="16.5" customHeight="1">
      <c r="A68" s="43"/>
      <c r="B68" s="43"/>
      <c r="C68" s="43"/>
      <c r="D68" s="43"/>
      <c r="E68" s="48"/>
      <c r="F68" s="48"/>
      <c r="G68" s="48"/>
      <c r="H68" s="43"/>
      <c r="I68" s="43"/>
      <c r="J68" s="43"/>
      <c r="K68" s="43"/>
      <c r="L68" s="43"/>
      <c r="M68" s="43"/>
      <c r="N68" s="43"/>
      <c r="O68" s="43"/>
      <c r="P68" s="43"/>
      <c r="Q68" s="49"/>
    </row>
  </sheetData>
  <mergeCells count="15">
    <mergeCell ref="A6:A66"/>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1"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22" workbookViewId="0">
      <selection activeCell="G12" sqref="G12"/>
    </sheetView>
  </sheetViews>
  <sheetFormatPr defaultColWidth="9.77734375" defaultRowHeight="14.4"/>
  <cols>
    <col min="1" max="1" width="1.5546875" customWidth="1"/>
    <col min="2" max="2" width="41" customWidth="1"/>
    <col min="3" max="3" width="20.5546875" customWidth="1"/>
    <col min="4" max="4" width="41" customWidth="1"/>
    <col min="5" max="5" width="20.5546875" customWidth="1"/>
    <col min="6" max="6" width="1.5546875" customWidth="1"/>
    <col min="7" max="9" width="9.77734375" customWidth="1"/>
  </cols>
  <sheetData>
    <row r="1" spans="1:6" ht="16.350000000000001" customHeight="1">
      <c r="A1" s="3"/>
      <c r="B1" s="2"/>
      <c r="C1" s="3"/>
      <c r="D1" s="3"/>
      <c r="E1" s="3"/>
      <c r="F1" s="1"/>
    </row>
    <row r="2" spans="1:6" ht="22.8" customHeight="1">
      <c r="A2" s="3"/>
      <c r="B2" s="120" t="s">
        <v>1106</v>
      </c>
      <c r="C2" s="120"/>
      <c r="D2" s="120"/>
      <c r="E2" s="120"/>
      <c r="F2" s="1"/>
    </row>
    <row r="3" spans="1:6" ht="19.5" customHeight="1">
      <c r="A3" s="6"/>
      <c r="B3" s="121"/>
      <c r="C3" s="121"/>
      <c r="D3" s="6"/>
      <c r="E3" s="7" t="s">
        <v>499</v>
      </c>
      <c r="F3" s="35"/>
    </row>
    <row r="4" spans="1:6" ht="22.95" customHeight="1">
      <c r="A4" s="8"/>
      <c r="B4" s="124" t="s">
        <v>500</v>
      </c>
      <c r="C4" s="124"/>
      <c r="D4" s="124" t="s">
        <v>501</v>
      </c>
      <c r="E4" s="124"/>
      <c r="F4" s="50"/>
    </row>
    <row r="5" spans="1:6" ht="22.95" customHeight="1">
      <c r="A5" s="8"/>
      <c r="B5" s="24" t="s">
        <v>502</v>
      </c>
      <c r="C5" s="24" t="s">
        <v>503</v>
      </c>
      <c r="D5" s="24" t="s">
        <v>502</v>
      </c>
      <c r="E5" s="24" t="s">
        <v>503</v>
      </c>
      <c r="F5" s="50"/>
    </row>
    <row r="6" spans="1:6" ht="16.5" customHeight="1">
      <c r="A6" s="1"/>
      <c r="B6" s="11" t="s">
        <v>695</v>
      </c>
      <c r="C6" s="12" t="s">
        <v>505</v>
      </c>
      <c r="D6" s="11" t="s">
        <v>696</v>
      </c>
      <c r="E6" s="12" t="s">
        <v>521</v>
      </c>
      <c r="F6" s="4"/>
    </row>
    <row r="7" spans="1:6" ht="16.5" customHeight="1">
      <c r="A7" s="123"/>
      <c r="B7" s="11" t="s">
        <v>697</v>
      </c>
      <c r="C7" s="12" t="s">
        <v>505</v>
      </c>
      <c r="D7" s="13" t="s">
        <v>224</v>
      </c>
      <c r="E7" s="12"/>
      <c r="F7" s="4"/>
    </row>
    <row r="8" spans="1:6" ht="16.5" customHeight="1">
      <c r="A8" s="123"/>
      <c r="B8" s="11" t="s">
        <v>698</v>
      </c>
      <c r="C8" s="12"/>
      <c r="D8" s="13" t="s">
        <v>225</v>
      </c>
      <c r="E8" s="12"/>
      <c r="F8" s="4"/>
    </row>
    <row r="9" spans="1:6" ht="16.5" customHeight="1">
      <c r="A9" s="123"/>
      <c r="B9" s="11" t="s">
        <v>699</v>
      </c>
      <c r="C9" s="12"/>
      <c r="D9" s="13" t="s">
        <v>226</v>
      </c>
      <c r="E9" s="12"/>
      <c r="F9" s="4"/>
    </row>
    <row r="10" spans="1:6" ht="16.5" customHeight="1">
      <c r="A10" s="123"/>
      <c r="B10" s="11"/>
      <c r="C10" s="12"/>
      <c r="D10" s="13" t="s">
        <v>227</v>
      </c>
      <c r="E10" s="12"/>
      <c r="F10" s="4"/>
    </row>
    <row r="11" spans="1:6" ht="16.5" customHeight="1">
      <c r="A11" s="123"/>
      <c r="B11" s="11"/>
      <c r="C11" s="12"/>
      <c r="D11" s="13" t="s">
        <v>228</v>
      </c>
      <c r="E11" s="12" t="s">
        <v>510</v>
      </c>
      <c r="F11" s="4"/>
    </row>
    <row r="12" spans="1:6" ht="16.5" customHeight="1">
      <c r="A12" s="123"/>
      <c r="B12" s="11"/>
      <c r="C12" s="12"/>
      <c r="D12" s="13" t="s">
        <v>229</v>
      </c>
      <c r="E12" s="12"/>
      <c r="F12" s="4"/>
    </row>
    <row r="13" spans="1:6" ht="16.5" customHeight="1">
      <c r="A13" s="123"/>
      <c r="B13" s="11"/>
      <c r="C13" s="12"/>
      <c r="D13" s="13" t="s">
        <v>230</v>
      </c>
      <c r="E13" s="12"/>
      <c r="F13" s="4"/>
    </row>
    <row r="14" spans="1:6" ht="16.5" customHeight="1">
      <c r="A14" s="123"/>
      <c r="B14" s="11"/>
      <c r="C14" s="12"/>
      <c r="D14" s="13" t="s">
        <v>231</v>
      </c>
      <c r="E14" s="12" t="s">
        <v>514</v>
      </c>
      <c r="F14" s="4"/>
    </row>
    <row r="15" spans="1:6" ht="16.5" customHeight="1">
      <c r="A15" s="123"/>
      <c r="B15" s="11"/>
      <c r="C15" s="12"/>
      <c r="D15" s="13" t="s">
        <v>232</v>
      </c>
      <c r="E15" s="12"/>
      <c r="F15" s="4"/>
    </row>
    <row r="16" spans="1:6" ht="16.5" customHeight="1">
      <c r="A16" s="123"/>
      <c r="B16" s="11"/>
      <c r="C16" s="12"/>
      <c r="D16" s="13" t="s">
        <v>233</v>
      </c>
      <c r="E16" s="12" t="s">
        <v>516</v>
      </c>
      <c r="F16" s="4"/>
    </row>
    <row r="17" spans="1:6" ht="16.5" customHeight="1">
      <c r="A17" s="123"/>
      <c r="B17" s="11"/>
      <c r="C17" s="12"/>
      <c r="D17" s="13" t="s">
        <v>234</v>
      </c>
      <c r="E17" s="12"/>
      <c r="F17" s="4"/>
    </row>
    <row r="18" spans="1:6" ht="16.5" customHeight="1">
      <c r="A18" s="123"/>
      <c r="B18" s="11"/>
      <c r="C18" s="12"/>
      <c r="D18" s="13" t="s">
        <v>235</v>
      </c>
      <c r="E18" s="12" t="s">
        <v>517</v>
      </c>
      <c r="F18" s="4"/>
    </row>
    <row r="19" spans="1:6" ht="16.5" customHeight="1">
      <c r="A19" s="123"/>
      <c r="B19" s="11"/>
      <c r="C19" s="12"/>
      <c r="D19" s="13" t="s">
        <v>236</v>
      </c>
      <c r="E19" s="12"/>
      <c r="F19" s="4"/>
    </row>
    <row r="20" spans="1:6" ht="16.5" customHeight="1">
      <c r="A20" s="123"/>
      <c r="B20" s="11"/>
      <c r="C20" s="12"/>
      <c r="D20" s="13" t="s">
        <v>237</v>
      </c>
      <c r="E20" s="12"/>
      <c r="F20" s="4"/>
    </row>
    <row r="21" spans="1:6" ht="16.5" customHeight="1">
      <c r="A21" s="123"/>
      <c r="B21" s="11"/>
      <c r="C21" s="12"/>
      <c r="D21" s="13" t="s">
        <v>238</v>
      </c>
      <c r="E21" s="12"/>
      <c r="F21" s="4"/>
    </row>
    <row r="22" spans="1:6" ht="16.5" customHeight="1">
      <c r="A22" s="123"/>
      <c r="B22" s="11"/>
      <c r="C22" s="12"/>
      <c r="D22" s="13" t="s">
        <v>239</v>
      </c>
      <c r="E22" s="12"/>
      <c r="F22" s="4"/>
    </row>
    <row r="23" spans="1:6" ht="16.5" customHeight="1">
      <c r="A23" s="123"/>
      <c r="B23" s="11"/>
      <c r="C23" s="12"/>
      <c r="D23" s="13" t="s">
        <v>240</v>
      </c>
      <c r="E23" s="12"/>
      <c r="F23" s="4"/>
    </row>
    <row r="24" spans="1:6" ht="16.5" customHeight="1">
      <c r="A24" s="123"/>
      <c r="B24" s="11"/>
      <c r="C24" s="12"/>
      <c r="D24" s="13" t="s">
        <v>241</v>
      </c>
      <c r="E24" s="12"/>
      <c r="F24" s="4"/>
    </row>
    <row r="25" spans="1:6" ht="16.5" customHeight="1">
      <c r="A25" s="123"/>
      <c r="B25" s="11"/>
      <c r="C25" s="12"/>
      <c r="D25" s="13" t="s">
        <v>242</v>
      </c>
      <c r="E25" s="12"/>
      <c r="F25" s="4"/>
    </row>
    <row r="26" spans="1:6" ht="16.5" customHeight="1">
      <c r="A26" s="123"/>
      <c r="B26" s="11"/>
      <c r="C26" s="12"/>
      <c r="D26" s="13" t="s">
        <v>243</v>
      </c>
      <c r="E26" s="12" t="s">
        <v>518</v>
      </c>
      <c r="F26" s="4"/>
    </row>
    <row r="27" spans="1:6" ht="16.5" customHeight="1">
      <c r="A27" s="123"/>
      <c r="B27" s="11"/>
      <c r="C27" s="12"/>
      <c r="D27" s="13" t="s">
        <v>244</v>
      </c>
      <c r="E27" s="12"/>
      <c r="F27" s="4"/>
    </row>
    <row r="28" spans="1:6" ht="16.5" customHeight="1">
      <c r="A28" s="123"/>
      <c r="B28" s="11"/>
      <c r="C28" s="12"/>
      <c r="D28" s="13" t="s">
        <v>245</v>
      </c>
      <c r="E28" s="12"/>
      <c r="F28" s="4"/>
    </row>
    <row r="29" spans="1:6" ht="16.5" customHeight="1">
      <c r="A29" s="123"/>
      <c r="B29" s="11"/>
      <c r="C29" s="12"/>
      <c r="D29" s="13" t="s">
        <v>246</v>
      </c>
      <c r="E29" s="12"/>
      <c r="F29" s="4"/>
    </row>
    <row r="30" spans="1:6" ht="16.5" customHeight="1">
      <c r="A30" s="123"/>
      <c r="B30" s="11"/>
      <c r="C30" s="12"/>
      <c r="D30" s="13" t="s">
        <v>247</v>
      </c>
      <c r="E30" s="12"/>
      <c r="F30" s="4"/>
    </row>
    <row r="31" spans="1:6" ht="16.5" customHeight="1">
      <c r="A31" s="123"/>
      <c r="B31" s="11"/>
      <c r="C31" s="12"/>
      <c r="D31" s="13" t="s">
        <v>248</v>
      </c>
      <c r="E31" s="12"/>
      <c r="F31" s="4"/>
    </row>
    <row r="32" spans="1:6" ht="16.5" customHeight="1">
      <c r="A32" s="123"/>
      <c r="B32" s="11"/>
      <c r="C32" s="12"/>
      <c r="D32" s="13" t="s">
        <v>249</v>
      </c>
      <c r="E32" s="12"/>
      <c r="F32" s="4"/>
    </row>
    <row r="33" spans="1:6" ht="16.5" customHeight="1">
      <c r="A33" s="123"/>
      <c r="B33" s="11"/>
      <c r="C33" s="12"/>
      <c r="D33" s="13" t="s">
        <v>250</v>
      </c>
      <c r="E33" s="12"/>
      <c r="F33" s="4"/>
    </row>
    <row r="34" spans="1:6" ht="16.5" customHeight="1">
      <c r="A34" s="123"/>
      <c r="B34" s="11"/>
      <c r="C34" s="12"/>
      <c r="D34" s="13" t="s">
        <v>251</v>
      </c>
      <c r="E34" s="12"/>
      <c r="F34" s="4"/>
    </row>
    <row r="35" spans="1:6" ht="16.5" customHeight="1">
      <c r="A35" s="123"/>
      <c r="B35" s="11"/>
      <c r="C35" s="12"/>
      <c r="D35" s="13" t="s">
        <v>252</v>
      </c>
      <c r="E35" s="12"/>
      <c r="F35" s="4"/>
    </row>
    <row r="36" spans="1:6" ht="16.5" customHeight="1">
      <c r="A36" s="123"/>
      <c r="B36" s="11"/>
      <c r="C36" s="12"/>
      <c r="D36" s="13" t="s">
        <v>253</v>
      </c>
      <c r="E36" s="12"/>
      <c r="F36" s="4"/>
    </row>
    <row r="37" spans="1:6" ht="16.5" customHeight="1">
      <c r="A37" s="123"/>
      <c r="B37" s="11"/>
      <c r="C37" s="12"/>
      <c r="D37" s="13" t="s">
        <v>254</v>
      </c>
      <c r="E37" s="12"/>
      <c r="F37" s="4"/>
    </row>
    <row r="38" spans="1:6" ht="16.5" customHeight="1">
      <c r="A38" s="1"/>
      <c r="B38" s="11" t="s">
        <v>700</v>
      </c>
      <c r="C38" s="12" t="s">
        <v>523</v>
      </c>
      <c r="D38" s="11" t="s">
        <v>701</v>
      </c>
      <c r="E38" s="12"/>
      <c r="F38" s="4"/>
    </row>
    <row r="39" spans="1:6" ht="16.5" customHeight="1">
      <c r="A39" s="1"/>
      <c r="B39" s="11" t="s">
        <v>702</v>
      </c>
      <c r="C39" s="12" t="s">
        <v>523</v>
      </c>
      <c r="D39" s="11"/>
      <c r="E39" s="12"/>
      <c r="F39" s="4"/>
    </row>
    <row r="40" spans="1:6" ht="16.5" customHeight="1">
      <c r="A40" s="51"/>
      <c r="B40" s="11" t="s">
        <v>703</v>
      </c>
      <c r="C40" s="12"/>
      <c r="D40" s="11"/>
      <c r="E40" s="12"/>
      <c r="F40" s="52"/>
    </row>
    <row r="41" spans="1:6" ht="16.5" customHeight="1">
      <c r="A41" s="51"/>
      <c r="B41" s="11" t="s">
        <v>704</v>
      </c>
      <c r="C41" s="12"/>
      <c r="D41" s="11"/>
      <c r="E41" s="12"/>
      <c r="F41" s="52"/>
    </row>
    <row r="42" spans="1:6" ht="16.5" customHeight="1">
      <c r="A42" s="1"/>
      <c r="B42" s="29" t="s">
        <v>525</v>
      </c>
      <c r="C42" s="15" t="s">
        <v>521</v>
      </c>
      <c r="D42" s="29" t="s">
        <v>526</v>
      </c>
      <c r="E42" s="15" t="s">
        <v>521</v>
      </c>
      <c r="F42" s="4"/>
    </row>
    <row r="43" spans="1:6" ht="16.5" customHeight="1">
      <c r="A43" s="16"/>
      <c r="B43" s="16"/>
      <c r="C43" s="16"/>
      <c r="D43" s="16"/>
      <c r="E43" s="16"/>
      <c r="F43" s="53"/>
    </row>
  </sheetData>
  <mergeCells count="5">
    <mergeCell ref="B2:E2"/>
    <mergeCell ref="B3:C3"/>
    <mergeCell ref="B4:C4"/>
    <mergeCell ref="D4:E4"/>
    <mergeCell ref="A7:A37"/>
  </mergeCells>
  <phoneticPr fontId="11"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workbookViewId="0">
      <pane ySplit="6" topLeftCell="A49" activePane="bottomLeft" state="frozen"/>
      <selection pane="bottomLeft" activeCell="I55" sqref="I55"/>
    </sheetView>
  </sheetViews>
  <sheetFormatPr defaultColWidth="9.77734375" defaultRowHeight="14.4"/>
  <cols>
    <col min="1" max="1" width="1.5546875" customWidth="1"/>
    <col min="2" max="2" width="33.33203125" customWidth="1"/>
    <col min="3" max="3" width="11.77734375" customWidth="1"/>
    <col min="4" max="4" width="30.77734375" customWidth="1"/>
    <col min="5" max="10" width="16.44140625" customWidth="1"/>
    <col min="11" max="11" width="1.5546875" customWidth="1"/>
    <col min="12" max="13" width="9.77734375" customWidth="1"/>
  </cols>
  <sheetData>
    <row r="1" spans="1:11" ht="16.350000000000001" customHeight="1">
      <c r="A1" s="3"/>
      <c r="B1" s="2"/>
      <c r="C1" s="54"/>
      <c r="D1" s="3"/>
      <c r="E1" s="3"/>
      <c r="F1" s="3"/>
      <c r="G1" s="3"/>
      <c r="H1" s="3" t="s">
        <v>127</v>
      </c>
      <c r="I1" s="3"/>
      <c r="J1" s="54"/>
      <c r="K1" s="4"/>
    </row>
    <row r="2" spans="1:11" ht="22.8" customHeight="1">
      <c r="A2" s="3"/>
      <c r="B2" s="120" t="s">
        <v>1107</v>
      </c>
      <c r="C2" s="120"/>
      <c r="D2" s="120"/>
      <c r="E2" s="120"/>
      <c r="F2" s="120"/>
      <c r="G2" s="120"/>
      <c r="H2" s="120"/>
      <c r="I2" s="120"/>
      <c r="J2" s="54"/>
      <c r="K2" s="4"/>
    </row>
    <row r="3" spans="1:11" ht="19.5" customHeight="1">
      <c r="A3" s="6"/>
      <c r="B3" s="121"/>
      <c r="C3" s="121"/>
      <c r="D3" s="121"/>
      <c r="E3" s="6"/>
      <c r="F3" s="6"/>
      <c r="G3" s="6"/>
      <c r="H3" s="6"/>
      <c r="I3" s="7"/>
      <c r="J3" s="7" t="s">
        <v>499</v>
      </c>
      <c r="K3" s="4"/>
    </row>
    <row r="4" spans="1:11" ht="22.95" customHeight="1">
      <c r="A4" s="8"/>
      <c r="B4" s="124" t="s">
        <v>705</v>
      </c>
      <c r="C4" s="124" t="s">
        <v>706</v>
      </c>
      <c r="D4" s="124"/>
      <c r="E4" s="124" t="s">
        <v>707</v>
      </c>
      <c r="F4" s="124"/>
      <c r="G4" s="124"/>
      <c r="H4" s="124"/>
      <c r="I4" s="124"/>
      <c r="J4" s="124"/>
      <c r="K4" s="50"/>
    </row>
    <row r="5" spans="1:11" ht="22.95" customHeight="1">
      <c r="A5" s="8"/>
      <c r="B5" s="124"/>
      <c r="C5" s="124" t="s">
        <v>708</v>
      </c>
      <c r="D5" s="124" t="s">
        <v>709</v>
      </c>
      <c r="E5" s="124" t="s">
        <v>528</v>
      </c>
      <c r="F5" s="124" t="s">
        <v>557</v>
      </c>
      <c r="G5" s="124"/>
      <c r="H5" s="124"/>
      <c r="I5" s="124" t="s">
        <v>558</v>
      </c>
      <c r="J5" s="124"/>
      <c r="K5" s="55"/>
    </row>
    <row r="6" spans="1:11" ht="34.5" customHeight="1">
      <c r="A6" s="8"/>
      <c r="B6" s="124"/>
      <c r="C6" s="124"/>
      <c r="D6" s="124"/>
      <c r="E6" s="124"/>
      <c r="F6" s="24" t="s">
        <v>530</v>
      </c>
      <c r="G6" s="24" t="s">
        <v>710</v>
      </c>
      <c r="H6" s="24" t="s">
        <v>711</v>
      </c>
      <c r="I6" s="24" t="s">
        <v>712</v>
      </c>
      <c r="J6" s="23" t="s">
        <v>713</v>
      </c>
      <c r="K6" s="50"/>
    </row>
    <row r="7" spans="1:11" ht="25.35" customHeight="1">
      <c r="A7" s="123"/>
      <c r="B7" s="26" t="s">
        <v>449</v>
      </c>
      <c r="C7" s="26" t="s">
        <v>714</v>
      </c>
      <c r="D7" s="26" t="s">
        <v>450</v>
      </c>
      <c r="E7" s="12" t="s">
        <v>715</v>
      </c>
      <c r="F7" s="12" t="s">
        <v>715</v>
      </c>
      <c r="G7" s="12" t="s">
        <v>715</v>
      </c>
      <c r="H7" s="12"/>
      <c r="I7" s="12"/>
      <c r="J7" s="12"/>
      <c r="K7" s="4"/>
    </row>
    <row r="8" spans="1:11" ht="25.35" customHeight="1">
      <c r="A8" s="123"/>
      <c r="B8" s="26" t="s">
        <v>449</v>
      </c>
      <c r="C8" s="26" t="s">
        <v>716</v>
      </c>
      <c r="D8" s="26" t="s">
        <v>451</v>
      </c>
      <c r="E8" s="12" t="s">
        <v>717</v>
      </c>
      <c r="F8" s="12" t="s">
        <v>717</v>
      </c>
      <c r="G8" s="12" t="s">
        <v>717</v>
      </c>
      <c r="H8" s="12"/>
      <c r="I8" s="12"/>
      <c r="J8" s="12"/>
      <c r="K8" s="4"/>
    </row>
    <row r="9" spans="1:11" ht="25.35" customHeight="1">
      <c r="A9" s="123"/>
      <c r="B9" s="26" t="s">
        <v>449</v>
      </c>
      <c r="C9" s="26" t="s">
        <v>718</v>
      </c>
      <c r="D9" s="26" t="s">
        <v>452</v>
      </c>
      <c r="E9" s="12" t="s">
        <v>719</v>
      </c>
      <c r="F9" s="12" t="s">
        <v>720</v>
      </c>
      <c r="G9" s="12" t="s">
        <v>721</v>
      </c>
      <c r="H9" s="12" t="s">
        <v>722</v>
      </c>
      <c r="I9" s="12" t="s">
        <v>723</v>
      </c>
      <c r="J9" s="12" t="s">
        <v>723</v>
      </c>
      <c r="K9" s="4"/>
    </row>
    <row r="10" spans="1:11" ht="25.35" customHeight="1">
      <c r="A10" s="123"/>
      <c r="B10" s="26" t="s">
        <v>449</v>
      </c>
      <c r="C10" s="26" t="s">
        <v>724</v>
      </c>
      <c r="D10" s="26" t="s">
        <v>453</v>
      </c>
      <c r="E10" s="12" t="s">
        <v>725</v>
      </c>
      <c r="F10" s="12" t="s">
        <v>725</v>
      </c>
      <c r="G10" s="12" t="s">
        <v>725</v>
      </c>
      <c r="H10" s="12"/>
      <c r="I10" s="12"/>
      <c r="J10" s="12"/>
      <c r="K10" s="4"/>
    </row>
    <row r="11" spans="1:11" ht="25.35" customHeight="1">
      <c r="A11" s="123"/>
      <c r="B11" s="26" t="s">
        <v>449</v>
      </c>
      <c r="C11" s="26" t="s">
        <v>726</v>
      </c>
      <c r="D11" s="26" t="s">
        <v>454</v>
      </c>
      <c r="E11" s="12" t="s">
        <v>725</v>
      </c>
      <c r="F11" s="12" t="s">
        <v>725</v>
      </c>
      <c r="G11" s="12" t="s">
        <v>725</v>
      </c>
      <c r="H11" s="12"/>
      <c r="I11" s="12"/>
      <c r="J11" s="12"/>
      <c r="K11" s="4"/>
    </row>
    <row r="12" spans="1:11" ht="25.35" customHeight="1">
      <c r="A12" s="123"/>
      <c r="B12" s="26" t="s">
        <v>449</v>
      </c>
      <c r="C12" s="26" t="s">
        <v>727</v>
      </c>
      <c r="D12" s="26" t="s">
        <v>455</v>
      </c>
      <c r="E12" s="12" t="s">
        <v>728</v>
      </c>
      <c r="F12" s="12" t="s">
        <v>728</v>
      </c>
      <c r="G12" s="12" t="s">
        <v>728</v>
      </c>
      <c r="H12" s="12"/>
      <c r="I12" s="12"/>
      <c r="J12" s="12"/>
      <c r="K12" s="4"/>
    </row>
    <row r="13" spans="1:11" ht="25.35" customHeight="1">
      <c r="A13" s="123"/>
      <c r="B13" s="26" t="s">
        <v>449</v>
      </c>
      <c r="C13" s="26" t="s">
        <v>729</v>
      </c>
      <c r="D13" s="26" t="s">
        <v>456</v>
      </c>
      <c r="E13" s="12" t="s">
        <v>730</v>
      </c>
      <c r="F13" s="12" t="s">
        <v>730</v>
      </c>
      <c r="G13" s="12"/>
      <c r="H13" s="12" t="s">
        <v>730</v>
      </c>
      <c r="I13" s="12"/>
      <c r="J13" s="12"/>
      <c r="K13" s="4"/>
    </row>
    <row r="14" spans="1:11" ht="16.5" customHeight="1">
      <c r="A14" s="123"/>
      <c r="B14" s="26" t="s">
        <v>457</v>
      </c>
      <c r="C14" s="26" t="s">
        <v>718</v>
      </c>
      <c r="D14" s="26" t="s">
        <v>452</v>
      </c>
      <c r="E14" s="12" t="s">
        <v>731</v>
      </c>
      <c r="F14" s="12" t="s">
        <v>732</v>
      </c>
      <c r="G14" s="12" t="s">
        <v>733</v>
      </c>
      <c r="H14" s="12" t="s">
        <v>734</v>
      </c>
      <c r="I14" s="12" t="s">
        <v>735</v>
      </c>
      <c r="J14" s="12" t="s">
        <v>735</v>
      </c>
      <c r="K14" s="4"/>
    </row>
    <row r="15" spans="1:11" ht="16.5" customHeight="1">
      <c r="A15" s="123"/>
      <c r="B15" s="26" t="s">
        <v>457</v>
      </c>
      <c r="C15" s="26" t="s">
        <v>736</v>
      </c>
      <c r="D15" s="26" t="s">
        <v>458</v>
      </c>
      <c r="E15" s="12" t="s">
        <v>737</v>
      </c>
      <c r="F15" s="12"/>
      <c r="G15" s="12"/>
      <c r="H15" s="12"/>
      <c r="I15" s="12" t="s">
        <v>737</v>
      </c>
      <c r="J15" s="12" t="s">
        <v>737</v>
      </c>
      <c r="K15" s="4"/>
    </row>
    <row r="16" spans="1:11" ht="16.5" customHeight="1">
      <c r="A16" s="123"/>
      <c r="B16" s="26" t="s">
        <v>457</v>
      </c>
      <c r="C16" s="26" t="s">
        <v>726</v>
      </c>
      <c r="D16" s="26" t="s">
        <v>454</v>
      </c>
      <c r="E16" s="12" t="s">
        <v>738</v>
      </c>
      <c r="F16" s="12" t="s">
        <v>738</v>
      </c>
      <c r="G16" s="12" t="s">
        <v>738</v>
      </c>
      <c r="H16" s="12"/>
      <c r="I16" s="12"/>
      <c r="J16" s="12"/>
      <c r="K16" s="4"/>
    </row>
    <row r="17" spans="1:11" ht="16.5" customHeight="1">
      <c r="A17" s="123"/>
      <c r="B17" s="26" t="s">
        <v>457</v>
      </c>
      <c r="C17" s="26" t="s">
        <v>714</v>
      </c>
      <c r="D17" s="26" t="s">
        <v>450</v>
      </c>
      <c r="E17" s="12" t="s">
        <v>739</v>
      </c>
      <c r="F17" s="12" t="s">
        <v>739</v>
      </c>
      <c r="G17" s="12" t="s">
        <v>739</v>
      </c>
      <c r="H17" s="12"/>
      <c r="I17" s="12"/>
      <c r="J17" s="12"/>
      <c r="K17" s="4"/>
    </row>
    <row r="18" spans="1:11" ht="16.5" customHeight="1">
      <c r="A18" s="123"/>
      <c r="B18" s="26" t="s">
        <v>457</v>
      </c>
      <c r="C18" s="26" t="s">
        <v>740</v>
      </c>
      <c r="D18" s="26" t="s">
        <v>459</v>
      </c>
      <c r="E18" s="12" t="s">
        <v>741</v>
      </c>
      <c r="F18" s="12" t="s">
        <v>741</v>
      </c>
      <c r="G18" s="12" t="s">
        <v>742</v>
      </c>
      <c r="H18" s="12" t="s">
        <v>568</v>
      </c>
      <c r="I18" s="12"/>
      <c r="J18" s="12"/>
      <c r="K18" s="4"/>
    </row>
    <row r="19" spans="1:11" ht="16.5" customHeight="1">
      <c r="A19" s="123"/>
      <c r="B19" s="26" t="s">
        <v>457</v>
      </c>
      <c r="C19" s="26" t="s">
        <v>724</v>
      </c>
      <c r="D19" s="26" t="s">
        <v>453</v>
      </c>
      <c r="E19" s="12" t="s">
        <v>738</v>
      </c>
      <c r="F19" s="12" t="s">
        <v>738</v>
      </c>
      <c r="G19" s="12" t="s">
        <v>738</v>
      </c>
      <c r="H19" s="12"/>
      <c r="I19" s="12"/>
      <c r="J19" s="12"/>
      <c r="K19" s="4"/>
    </row>
    <row r="20" spans="1:11" ht="16.5" customHeight="1">
      <c r="A20" s="123"/>
      <c r="B20" s="26" t="s">
        <v>457</v>
      </c>
      <c r="C20" s="26" t="s">
        <v>743</v>
      </c>
      <c r="D20" s="26" t="s">
        <v>460</v>
      </c>
      <c r="E20" s="12" t="s">
        <v>640</v>
      </c>
      <c r="F20" s="12" t="s">
        <v>640</v>
      </c>
      <c r="G20" s="12" t="s">
        <v>640</v>
      </c>
      <c r="H20" s="12"/>
      <c r="I20" s="12"/>
      <c r="J20" s="12"/>
      <c r="K20" s="4"/>
    </row>
    <row r="21" spans="1:11" ht="16.5" customHeight="1">
      <c r="A21" s="123"/>
      <c r="B21" s="26" t="s">
        <v>457</v>
      </c>
      <c r="C21" s="26" t="s">
        <v>729</v>
      </c>
      <c r="D21" s="26" t="s">
        <v>456</v>
      </c>
      <c r="E21" s="12" t="s">
        <v>744</v>
      </c>
      <c r="F21" s="12" t="s">
        <v>744</v>
      </c>
      <c r="G21" s="12"/>
      <c r="H21" s="12" t="s">
        <v>744</v>
      </c>
      <c r="I21" s="12"/>
      <c r="J21" s="12"/>
      <c r="K21" s="4"/>
    </row>
    <row r="22" spans="1:11" ht="16.5" customHeight="1">
      <c r="A22" s="123"/>
      <c r="B22" s="26" t="s">
        <v>457</v>
      </c>
      <c r="C22" s="26" t="s">
        <v>716</v>
      </c>
      <c r="D22" s="26" t="s">
        <v>451</v>
      </c>
      <c r="E22" s="12" t="s">
        <v>745</v>
      </c>
      <c r="F22" s="12" t="s">
        <v>745</v>
      </c>
      <c r="G22" s="12" t="s">
        <v>745</v>
      </c>
      <c r="H22" s="12"/>
      <c r="I22" s="12"/>
      <c r="J22" s="12"/>
      <c r="K22" s="4"/>
    </row>
    <row r="23" spans="1:11" ht="16.5" customHeight="1">
      <c r="A23" s="123"/>
      <c r="B23" s="26" t="s">
        <v>457</v>
      </c>
      <c r="C23" s="26" t="s">
        <v>727</v>
      </c>
      <c r="D23" s="26" t="s">
        <v>455</v>
      </c>
      <c r="E23" s="12" t="s">
        <v>746</v>
      </c>
      <c r="F23" s="12" t="s">
        <v>746</v>
      </c>
      <c r="G23" s="12" t="s">
        <v>746</v>
      </c>
      <c r="H23" s="12"/>
      <c r="I23" s="12"/>
      <c r="J23" s="12"/>
      <c r="K23" s="4"/>
    </row>
    <row r="24" spans="1:11" ht="25.35" customHeight="1">
      <c r="A24" s="123"/>
      <c r="B24" s="26" t="s">
        <v>461</v>
      </c>
      <c r="C24" s="26" t="s">
        <v>747</v>
      </c>
      <c r="D24" s="26" t="s">
        <v>462</v>
      </c>
      <c r="E24" s="12" t="s">
        <v>748</v>
      </c>
      <c r="F24" s="12" t="s">
        <v>748</v>
      </c>
      <c r="G24" s="12" t="s">
        <v>749</v>
      </c>
      <c r="H24" s="12" t="s">
        <v>750</v>
      </c>
      <c r="I24" s="12"/>
      <c r="J24" s="12"/>
      <c r="K24" s="4"/>
    </row>
    <row r="25" spans="1:11" ht="25.35" customHeight="1">
      <c r="A25" s="123"/>
      <c r="B25" s="26" t="s">
        <v>461</v>
      </c>
      <c r="C25" s="26" t="s">
        <v>727</v>
      </c>
      <c r="D25" s="26" t="s">
        <v>455</v>
      </c>
      <c r="E25" s="12" t="s">
        <v>751</v>
      </c>
      <c r="F25" s="12" t="s">
        <v>751</v>
      </c>
      <c r="G25" s="12" t="s">
        <v>751</v>
      </c>
      <c r="H25" s="12"/>
      <c r="I25" s="12"/>
      <c r="J25" s="12"/>
      <c r="K25" s="4"/>
    </row>
    <row r="26" spans="1:11" ht="25.35" customHeight="1">
      <c r="A26" s="123"/>
      <c r="B26" s="26" t="s">
        <v>461</v>
      </c>
      <c r="C26" s="26" t="s">
        <v>729</v>
      </c>
      <c r="D26" s="26" t="s">
        <v>456</v>
      </c>
      <c r="E26" s="12" t="s">
        <v>752</v>
      </c>
      <c r="F26" s="12" t="s">
        <v>752</v>
      </c>
      <c r="G26" s="12"/>
      <c r="H26" s="12" t="s">
        <v>752</v>
      </c>
      <c r="I26" s="12"/>
      <c r="J26" s="12"/>
      <c r="K26" s="4"/>
    </row>
    <row r="27" spans="1:11" ht="25.35" customHeight="1">
      <c r="A27" s="123"/>
      <c r="B27" s="26" t="s">
        <v>461</v>
      </c>
      <c r="C27" s="26" t="s">
        <v>753</v>
      </c>
      <c r="D27" s="26" t="s">
        <v>463</v>
      </c>
      <c r="E27" s="12" t="s">
        <v>754</v>
      </c>
      <c r="F27" s="12" t="s">
        <v>754</v>
      </c>
      <c r="G27" s="12" t="s">
        <v>755</v>
      </c>
      <c r="H27" s="12" t="s">
        <v>756</v>
      </c>
      <c r="I27" s="12"/>
      <c r="J27" s="12"/>
      <c r="K27" s="4"/>
    </row>
    <row r="28" spans="1:11" ht="25.35" customHeight="1">
      <c r="A28" s="123"/>
      <c r="B28" s="26" t="s">
        <v>461</v>
      </c>
      <c r="C28" s="26" t="s">
        <v>757</v>
      </c>
      <c r="D28" s="26" t="s">
        <v>464</v>
      </c>
      <c r="E28" s="12" t="s">
        <v>758</v>
      </c>
      <c r="F28" s="12"/>
      <c r="G28" s="12"/>
      <c r="H28" s="12"/>
      <c r="I28" s="12" t="s">
        <v>758</v>
      </c>
      <c r="J28" s="12" t="s">
        <v>758</v>
      </c>
      <c r="K28" s="4"/>
    </row>
    <row r="29" spans="1:11" ht="25.35" customHeight="1">
      <c r="A29" s="123"/>
      <c r="B29" s="26" t="s">
        <v>461</v>
      </c>
      <c r="C29" s="26" t="s">
        <v>716</v>
      </c>
      <c r="D29" s="26" t="s">
        <v>451</v>
      </c>
      <c r="E29" s="12" t="s">
        <v>759</v>
      </c>
      <c r="F29" s="12" t="s">
        <v>759</v>
      </c>
      <c r="G29" s="12" t="s">
        <v>759</v>
      </c>
      <c r="H29" s="12"/>
      <c r="I29" s="12"/>
      <c r="J29" s="12"/>
      <c r="K29" s="4"/>
    </row>
    <row r="30" spans="1:11" ht="25.35" customHeight="1">
      <c r="A30" s="123"/>
      <c r="B30" s="26" t="s">
        <v>461</v>
      </c>
      <c r="C30" s="26" t="s">
        <v>760</v>
      </c>
      <c r="D30" s="26" t="s">
        <v>465</v>
      </c>
      <c r="E30" s="12" t="s">
        <v>761</v>
      </c>
      <c r="F30" s="12" t="s">
        <v>761</v>
      </c>
      <c r="G30" s="12" t="s">
        <v>761</v>
      </c>
      <c r="H30" s="12"/>
      <c r="I30" s="12"/>
      <c r="J30" s="12"/>
      <c r="K30" s="4"/>
    </row>
    <row r="31" spans="1:11" ht="25.35" customHeight="1">
      <c r="A31" s="123"/>
      <c r="B31" s="26" t="s">
        <v>461</v>
      </c>
      <c r="C31" s="26" t="s">
        <v>724</v>
      </c>
      <c r="D31" s="26" t="s">
        <v>453</v>
      </c>
      <c r="E31" s="12" t="s">
        <v>762</v>
      </c>
      <c r="F31" s="12" t="s">
        <v>762</v>
      </c>
      <c r="G31" s="12" t="s">
        <v>762</v>
      </c>
      <c r="H31" s="12"/>
      <c r="I31" s="12"/>
      <c r="J31" s="12"/>
      <c r="K31" s="4"/>
    </row>
    <row r="32" spans="1:11" ht="25.35" customHeight="1">
      <c r="A32" s="123"/>
      <c r="B32" s="26" t="s">
        <v>461</v>
      </c>
      <c r="C32" s="26" t="s">
        <v>714</v>
      </c>
      <c r="D32" s="26" t="s">
        <v>450</v>
      </c>
      <c r="E32" s="12" t="s">
        <v>763</v>
      </c>
      <c r="F32" s="12" t="s">
        <v>763</v>
      </c>
      <c r="G32" s="12" t="s">
        <v>763</v>
      </c>
      <c r="H32" s="12"/>
      <c r="I32" s="12"/>
      <c r="J32" s="12"/>
      <c r="K32" s="4"/>
    </row>
    <row r="33" spans="1:11" ht="25.35" customHeight="1">
      <c r="A33" s="123"/>
      <c r="B33" s="26" t="s">
        <v>466</v>
      </c>
      <c r="C33" s="26" t="s">
        <v>764</v>
      </c>
      <c r="D33" s="26" t="s">
        <v>467</v>
      </c>
      <c r="E33" s="12" t="s">
        <v>765</v>
      </c>
      <c r="F33" s="12"/>
      <c r="G33" s="12"/>
      <c r="H33" s="12"/>
      <c r="I33" s="12" t="s">
        <v>765</v>
      </c>
      <c r="J33" s="12" t="s">
        <v>765</v>
      </c>
      <c r="K33" s="4"/>
    </row>
    <row r="34" spans="1:11" ht="25.35" customHeight="1">
      <c r="A34" s="123"/>
      <c r="B34" s="26" t="s">
        <v>466</v>
      </c>
      <c r="C34" s="26" t="s">
        <v>718</v>
      </c>
      <c r="D34" s="26" t="s">
        <v>452</v>
      </c>
      <c r="E34" s="12" t="s">
        <v>766</v>
      </c>
      <c r="F34" s="12"/>
      <c r="G34" s="12"/>
      <c r="H34" s="12"/>
      <c r="I34" s="12" t="s">
        <v>766</v>
      </c>
      <c r="J34" s="12" t="s">
        <v>766</v>
      </c>
      <c r="K34" s="4"/>
    </row>
    <row r="35" spans="1:11" ht="25.35" customHeight="1">
      <c r="A35" s="123"/>
      <c r="B35" s="26" t="s">
        <v>466</v>
      </c>
      <c r="C35" s="26" t="s">
        <v>736</v>
      </c>
      <c r="D35" s="26" t="s">
        <v>458</v>
      </c>
      <c r="E35" s="12" t="s">
        <v>767</v>
      </c>
      <c r="F35" s="12"/>
      <c r="G35" s="12"/>
      <c r="H35" s="12"/>
      <c r="I35" s="12" t="s">
        <v>767</v>
      </c>
      <c r="J35" s="12" t="s">
        <v>767</v>
      </c>
      <c r="K35" s="4"/>
    </row>
    <row r="36" spans="1:11" ht="25.35" customHeight="1">
      <c r="A36" s="123"/>
      <c r="B36" s="26" t="s">
        <v>466</v>
      </c>
      <c r="C36" s="26" t="s">
        <v>747</v>
      </c>
      <c r="D36" s="26" t="s">
        <v>462</v>
      </c>
      <c r="E36" s="12" t="s">
        <v>768</v>
      </c>
      <c r="F36" s="12" t="s">
        <v>768</v>
      </c>
      <c r="G36" s="12" t="s">
        <v>769</v>
      </c>
      <c r="H36" s="12" t="s">
        <v>770</v>
      </c>
      <c r="I36" s="12"/>
      <c r="J36" s="12"/>
      <c r="K36" s="4"/>
    </row>
    <row r="37" spans="1:11" ht="25.35" customHeight="1">
      <c r="A37" s="123"/>
      <c r="B37" s="26" t="s">
        <v>466</v>
      </c>
      <c r="C37" s="26" t="s">
        <v>753</v>
      </c>
      <c r="D37" s="26" t="s">
        <v>463</v>
      </c>
      <c r="E37" s="12" t="s">
        <v>771</v>
      </c>
      <c r="F37" s="12" t="s">
        <v>771</v>
      </c>
      <c r="G37" s="12" t="s">
        <v>772</v>
      </c>
      <c r="H37" s="12" t="s">
        <v>773</v>
      </c>
      <c r="I37" s="12"/>
      <c r="J37" s="12"/>
      <c r="K37" s="4"/>
    </row>
    <row r="38" spans="1:11" ht="25.35" customHeight="1">
      <c r="A38" s="123"/>
      <c r="B38" s="26" t="s">
        <v>466</v>
      </c>
      <c r="C38" s="26" t="s">
        <v>716</v>
      </c>
      <c r="D38" s="26" t="s">
        <v>451</v>
      </c>
      <c r="E38" s="12" t="s">
        <v>774</v>
      </c>
      <c r="F38" s="12" t="s">
        <v>774</v>
      </c>
      <c r="G38" s="12" t="s">
        <v>774</v>
      </c>
      <c r="H38" s="12"/>
      <c r="I38" s="12"/>
      <c r="J38" s="12"/>
      <c r="K38" s="4"/>
    </row>
    <row r="39" spans="1:11" ht="25.35" customHeight="1">
      <c r="A39" s="123"/>
      <c r="B39" s="26" t="s">
        <v>466</v>
      </c>
      <c r="C39" s="26" t="s">
        <v>760</v>
      </c>
      <c r="D39" s="26" t="s">
        <v>465</v>
      </c>
      <c r="E39" s="12" t="s">
        <v>775</v>
      </c>
      <c r="F39" s="12" t="s">
        <v>775</v>
      </c>
      <c r="G39" s="12" t="s">
        <v>775</v>
      </c>
      <c r="H39" s="12"/>
      <c r="I39" s="12"/>
      <c r="J39" s="12"/>
      <c r="K39" s="4"/>
    </row>
    <row r="40" spans="1:11" ht="25.35" customHeight="1">
      <c r="A40" s="123"/>
      <c r="B40" s="26" t="s">
        <v>466</v>
      </c>
      <c r="C40" s="26" t="s">
        <v>776</v>
      </c>
      <c r="D40" s="26" t="s">
        <v>468</v>
      </c>
      <c r="E40" s="12" t="s">
        <v>638</v>
      </c>
      <c r="F40" s="12"/>
      <c r="G40" s="12"/>
      <c r="H40" s="12"/>
      <c r="I40" s="12" t="s">
        <v>638</v>
      </c>
      <c r="J40" s="12" t="s">
        <v>638</v>
      </c>
      <c r="K40" s="4"/>
    </row>
    <row r="41" spans="1:11" ht="25.35" customHeight="1">
      <c r="A41" s="123"/>
      <c r="B41" s="26" t="s">
        <v>466</v>
      </c>
      <c r="C41" s="26" t="s">
        <v>714</v>
      </c>
      <c r="D41" s="26" t="s">
        <v>450</v>
      </c>
      <c r="E41" s="12" t="s">
        <v>777</v>
      </c>
      <c r="F41" s="12" t="s">
        <v>777</v>
      </c>
      <c r="G41" s="12" t="s">
        <v>777</v>
      </c>
      <c r="H41" s="12"/>
      <c r="I41" s="12"/>
      <c r="J41" s="12"/>
      <c r="K41" s="4"/>
    </row>
    <row r="42" spans="1:11" ht="25.35" customHeight="1">
      <c r="A42" s="123"/>
      <c r="B42" s="26" t="s">
        <v>466</v>
      </c>
      <c r="C42" s="26" t="s">
        <v>778</v>
      </c>
      <c r="D42" s="26" t="s">
        <v>469</v>
      </c>
      <c r="E42" s="12" t="s">
        <v>637</v>
      </c>
      <c r="F42" s="12"/>
      <c r="G42" s="12"/>
      <c r="H42" s="12"/>
      <c r="I42" s="12" t="s">
        <v>637</v>
      </c>
      <c r="J42" s="12" t="s">
        <v>637</v>
      </c>
      <c r="K42" s="4"/>
    </row>
    <row r="43" spans="1:11" ht="25.35" customHeight="1">
      <c r="A43" s="123"/>
      <c r="B43" s="26" t="s">
        <v>466</v>
      </c>
      <c r="C43" s="26" t="s">
        <v>727</v>
      </c>
      <c r="D43" s="26" t="s">
        <v>455</v>
      </c>
      <c r="E43" s="12" t="s">
        <v>779</v>
      </c>
      <c r="F43" s="12" t="s">
        <v>779</v>
      </c>
      <c r="G43" s="12" t="s">
        <v>779</v>
      </c>
      <c r="H43" s="12"/>
      <c r="I43" s="12"/>
      <c r="J43" s="12"/>
      <c r="K43" s="4"/>
    </row>
    <row r="44" spans="1:11" ht="25.35" customHeight="1">
      <c r="A44" s="123"/>
      <c r="B44" s="26" t="s">
        <v>466</v>
      </c>
      <c r="C44" s="26" t="s">
        <v>729</v>
      </c>
      <c r="D44" s="26" t="s">
        <v>456</v>
      </c>
      <c r="E44" s="12" t="s">
        <v>780</v>
      </c>
      <c r="F44" s="12" t="s">
        <v>780</v>
      </c>
      <c r="G44" s="12"/>
      <c r="H44" s="12" t="s">
        <v>780</v>
      </c>
      <c r="I44" s="12"/>
      <c r="J44" s="12"/>
      <c r="K44" s="4"/>
    </row>
    <row r="45" spans="1:11" ht="25.35" customHeight="1">
      <c r="A45" s="123"/>
      <c r="B45" s="26" t="s">
        <v>466</v>
      </c>
      <c r="C45" s="26" t="s">
        <v>724</v>
      </c>
      <c r="D45" s="26" t="s">
        <v>453</v>
      </c>
      <c r="E45" s="12" t="s">
        <v>781</v>
      </c>
      <c r="F45" s="12" t="s">
        <v>781</v>
      </c>
      <c r="G45" s="12" t="s">
        <v>781</v>
      </c>
      <c r="H45" s="12"/>
      <c r="I45" s="12"/>
      <c r="J45" s="12"/>
      <c r="K45" s="4"/>
    </row>
    <row r="46" spans="1:11" ht="25.35" customHeight="1">
      <c r="A46" s="123"/>
      <c r="B46" s="26" t="s">
        <v>470</v>
      </c>
      <c r="C46" s="26" t="s">
        <v>764</v>
      </c>
      <c r="D46" s="26" t="s">
        <v>467</v>
      </c>
      <c r="E46" s="12" t="s">
        <v>782</v>
      </c>
      <c r="F46" s="12"/>
      <c r="G46" s="12"/>
      <c r="H46" s="12"/>
      <c r="I46" s="12" t="s">
        <v>782</v>
      </c>
      <c r="J46" s="12" t="s">
        <v>782</v>
      </c>
      <c r="K46" s="4"/>
    </row>
    <row r="47" spans="1:11" ht="25.35" customHeight="1">
      <c r="A47" s="123"/>
      <c r="B47" s="26" t="s">
        <v>470</v>
      </c>
      <c r="C47" s="26" t="s">
        <v>747</v>
      </c>
      <c r="D47" s="26" t="s">
        <v>462</v>
      </c>
      <c r="E47" s="12" t="s">
        <v>783</v>
      </c>
      <c r="F47" s="12" t="s">
        <v>783</v>
      </c>
      <c r="G47" s="12" t="s">
        <v>784</v>
      </c>
      <c r="H47" s="12" t="s">
        <v>785</v>
      </c>
      <c r="I47" s="12"/>
      <c r="J47" s="12"/>
      <c r="K47" s="4"/>
    </row>
    <row r="48" spans="1:11" ht="25.35" customHeight="1">
      <c r="A48" s="123"/>
      <c r="B48" s="26" t="s">
        <v>470</v>
      </c>
      <c r="C48" s="26" t="s">
        <v>729</v>
      </c>
      <c r="D48" s="26" t="s">
        <v>456</v>
      </c>
      <c r="E48" s="12" t="s">
        <v>786</v>
      </c>
      <c r="F48" s="12" t="s">
        <v>786</v>
      </c>
      <c r="G48" s="12"/>
      <c r="H48" s="12" t="s">
        <v>786</v>
      </c>
      <c r="I48" s="12"/>
      <c r="J48" s="12"/>
      <c r="K48" s="4"/>
    </row>
    <row r="49" spans="1:11" ht="25.35" customHeight="1">
      <c r="A49" s="123"/>
      <c r="B49" s="26" t="s">
        <v>470</v>
      </c>
      <c r="C49" s="26" t="s">
        <v>716</v>
      </c>
      <c r="D49" s="26" t="s">
        <v>451</v>
      </c>
      <c r="E49" s="12" t="s">
        <v>787</v>
      </c>
      <c r="F49" s="12" t="s">
        <v>787</v>
      </c>
      <c r="G49" s="12" t="s">
        <v>787</v>
      </c>
      <c r="H49" s="12"/>
      <c r="I49" s="12"/>
      <c r="J49" s="12"/>
      <c r="K49" s="4"/>
    </row>
    <row r="50" spans="1:11" ht="25.35" customHeight="1">
      <c r="A50" s="123"/>
      <c r="B50" s="26" t="s">
        <v>470</v>
      </c>
      <c r="C50" s="26" t="s">
        <v>714</v>
      </c>
      <c r="D50" s="26" t="s">
        <v>450</v>
      </c>
      <c r="E50" s="12" t="s">
        <v>788</v>
      </c>
      <c r="F50" s="12" t="s">
        <v>788</v>
      </c>
      <c r="G50" s="12" t="s">
        <v>788</v>
      </c>
      <c r="H50" s="12"/>
      <c r="I50" s="12"/>
      <c r="J50" s="12"/>
      <c r="K50" s="4"/>
    </row>
    <row r="51" spans="1:11" ht="25.35" customHeight="1">
      <c r="A51" s="123"/>
      <c r="B51" s="26" t="s">
        <v>470</v>
      </c>
      <c r="C51" s="26" t="s">
        <v>760</v>
      </c>
      <c r="D51" s="26" t="s">
        <v>465</v>
      </c>
      <c r="E51" s="12" t="s">
        <v>789</v>
      </c>
      <c r="F51" s="12" t="s">
        <v>789</v>
      </c>
      <c r="G51" s="12" t="s">
        <v>789</v>
      </c>
      <c r="H51" s="12"/>
      <c r="I51" s="12"/>
      <c r="J51" s="12"/>
      <c r="K51" s="4"/>
    </row>
    <row r="52" spans="1:11" ht="25.35" customHeight="1">
      <c r="A52" s="123"/>
      <c r="B52" s="26" t="s">
        <v>470</v>
      </c>
      <c r="C52" s="26" t="s">
        <v>724</v>
      </c>
      <c r="D52" s="26" t="s">
        <v>453</v>
      </c>
      <c r="E52" s="12" t="s">
        <v>790</v>
      </c>
      <c r="F52" s="12" t="s">
        <v>790</v>
      </c>
      <c r="G52" s="12" t="s">
        <v>790</v>
      </c>
      <c r="H52" s="12"/>
      <c r="I52" s="12"/>
      <c r="J52" s="12"/>
      <c r="K52" s="4"/>
    </row>
    <row r="53" spans="1:11" ht="25.35" customHeight="1">
      <c r="A53" s="123"/>
      <c r="B53" s="26" t="s">
        <v>470</v>
      </c>
      <c r="C53" s="26" t="s">
        <v>753</v>
      </c>
      <c r="D53" s="26" t="s">
        <v>463</v>
      </c>
      <c r="E53" s="12" t="s">
        <v>791</v>
      </c>
      <c r="F53" s="12" t="s">
        <v>791</v>
      </c>
      <c r="G53" s="12" t="s">
        <v>792</v>
      </c>
      <c r="H53" s="12" t="s">
        <v>793</v>
      </c>
      <c r="I53" s="12"/>
      <c r="J53" s="12"/>
      <c r="K53" s="4"/>
    </row>
    <row r="54" spans="1:11" ht="25.35" customHeight="1">
      <c r="A54" s="123"/>
      <c r="B54" s="26" t="s">
        <v>470</v>
      </c>
      <c r="C54" s="26" t="s">
        <v>727</v>
      </c>
      <c r="D54" s="26" t="s">
        <v>455</v>
      </c>
      <c r="E54" s="12" t="s">
        <v>794</v>
      </c>
      <c r="F54" s="12" t="s">
        <v>794</v>
      </c>
      <c r="G54" s="12" t="s">
        <v>794</v>
      </c>
      <c r="H54" s="12"/>
      <c r="I54" s="12"/>
      <c r="J54" s="12"/>
      <c r="K54" s="4"/>
    </row>
    <row r="55" spans="1:11" ht="16.5" customHeight="1">
      <c r="A55" s="28"/>
      <c r="B55" s="56"/>
      <c r="C55" s="56"/>
      <c r="D55" s="29" t="s">
        <v>553</v>
      </c>
      <c r="E55" s="87">
        <v>595524770.46000004</v>
      </c>
      <c r="F55" s="87">
        <v>50682894.130000003</v>
      </c>
      <c r="G55" s="15" t="s">
        <v>795</v>
      </c>
      <c r="H55" s="15" t="s">
        <v>796</v>
      </c>
      <c r="I55" s="87">
        <v>544841876.33000004</v>
      </c>
      <c r="J55" s="15" t="s">
        <v>694</v>
      </c>
      <c r="K55" s="42"/>
    </row>
    <row r="56" spans="1:11" ht="16.5" customHeight="1">
      <c r="A56" s="16"/>
      <c r="B56" s="16"/>
      <c r="C56" s="57"/>
      <c r="D56" s="16"/>
      <c r="E56" s="16"/>
      <c r="F56" s="16"/>
      <c r="G56" s="16"/>
      <c r="H56" s="16"/>
      <c r="I56" s="16"/>
      <c r="J56" s="57"/>
      <c r="K56" s="53"/>
    </row>
  </sheetData>
  <mergeCells count="11">
    <mergeCell ref="A7:A54"/>
    <mergeCell ref="B2:I2"/>
    <mergeCell ref="B3:D3"/>
    <mergeCell ref="B4:B6"/>
    <mergeCell ref="C4:D4"/>
    <mergeCell ref="E4:J4"/>
    <mergeCell ref="C5:C6"/>
    <mergeCell ref="D5:D6"/>
    <mergeCell ref="E5:E6"/>
    <mergeCell ref="F5:H5"/>
    <mergeCell ref="I5:J5"/>
  </mergeCells>
  <phoneticPr fontId="11"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workbookViewId="0">
      <pane ySplit="5" topLeftCell="A48" activePane="bottomLeft" state="frozen"/>
      <selection pane="bottomLeft" activeCell="D35" sqref="D35"/>
    </sheetView>
  </sheetViews>
  <sheetFormatPr defaultColWidth="9.77734375" defaultRowHeight="14.4"/>
  <cols>
    <col min="1" max="1" width="1.5546875" customWidth="1"/>
    <col min="2" max="2" width="30.77734375" customWidth="1"/>
    <col min="3" max="4" width="35.88671875" customWidth="1"/>
    <col min="5" max="7" width="16.44140625" customWidth="1"/>
    <col min="8" max="8" width="1.5546875" customWidth="1"/>
    <col min="9" max="11" width="9.77734375" customWidth="1"/>
  </cols>
  <sheetData>
    <row r="1" spans="1:8" ht="16.350000000000001" customHeight="1">
      <c r="A1" s="3"/>
      <c r="B1" s="2"/>
      <c r="D1" s="3"/>
      <c r="E1" s="3"/>
      <c r="F1" s="3"/>
      <c r="G1" s="3" t="s">
        <v>127</v>
      </c>
      <c r="H1" s="4"/>
    </row>
    <row r="2" spans="1:8" ht="22.8" customHeight="1">
      <c r="A2" s="3"/>
      <c r="B2" s="120" t="s">
        <v>1108</v>
      </c>
      <c r="C2" s="120"/>
      <c r="D2" s="120"/>
      <c r="E2" s="120"/>
      <c r="F2" s="120"/>
      <c r="G2" s="120"/>
      <c r="H2" s="4"/>
    </row>
    <row r="3" spans="1:8" ht="19.5" customHeight="1">
      <c r="A3" s="6"/>
      <c r="B3" s="121"/>
      <c r="C3" s="121"/>
      <c r="D3" s="121"/>
      <c r="E3" s="6"/>
      <c r="F3" s="6"/>
      <c r="G3" s="7" t="s">
        <v>499</v>
      </c>
      <c r="H3" s="4"/>
    </row>
    <row r="4" spans="1:8" ht="22.95" customHeight="1">
      <c r="A4" s="8"/>
      <c r="B4" s="124" t="s">
        <v>554</v>
      </c>
      <c r="C4" s="124" t="s">
        <v>555</v>
      </c>
      <c r="D4" s="124" t="s">
        <v>556</v>
      </c>
      <c r="E4" s="124" t="s">
        <v>707</v>
      </c>
      <c r="F4" s="124"/>
      <c r="G4" s="124"/>
      <c r="H4" s="50"/>
    </row>
    <row r="5" spans="1:8" ht="22.95" customHeight="1">
      <c r="A5" s="8"/>
      <c r="B5" s="124"/>
      <c r="C5" s="124"/>
      <c r="D5" s="124"/>
      <c r="E5" s="24" t="s">
        <v>528</v>
      </c>
      <c r="F5" s="24" t="s">
        <v>710</v>
      </c>
      <c r="G5" s="24" t="s">
        <v>711</v>
      </c>
      <c r="H5" s="50"/>
    </row>
    <row r="6" spans="1:8" ht="16.5" customHeight="1">
      <c r="A6" s="123"/>
      <c r="B6" s="26" t="s">
        <v>128</v>
      </c>
      <c r="C6" s="26" t="s">
        <v>129</v>
      </c>
      <c r="D6" s="26" t="s">
        <v>130</v>
      </c>
      <c r="E6" s="12" t="s">
        <v>563</v>
      </c>
      <c r="F6" s="12"/>
      <c r="G6" s="12" t="s">
        <v>563</v>
      </c>
      <c r="H6" s="4"/>
    </row>
    <row r="7" spans="1:8" ht="16.5" customHeight="1">
      <c r="A7" s="123"/>
      <c r="B7" s="26" t="s">
        <v>131</v>
      </c>
      <c r="C7" s="26" t="s">
        <v>132</v>
      </c>
      <c r="D7" s="26" t="s">
        <v>133</v>
      </c>
      <c r="E7" s="12" t="s">
        <v>564</v>
      </c>
      <c r="F7" s="12"/>
      <c r="G7" s="12" t="s">
        <v>564</v>
      </c>
      <c r="H7" s="4"/>
    </row>
    <row r="8" spans="1:8" ht="16.5" customHeight="1">
      <c r="A8" s="123"/>
      <c r="B8" s="26" t="s">
        <v>134</v>
      </c>
      <c r="C8" s="26" t="s">
        <v>135</v>
      </c>
      <c r="D8" s="26" t="s">
        <v>136</v>
      </c>
      <c r="E8" s="12" t="s">
        <v>565</v>
      </c>
      <c r="F8" s="12"/>
      <c r="G8" s="12" t="s">
        <v>565</v>
      </c>
      <c r="H8" s="4"/>
    </row>
    <row r="9" spans="1:8" ht="16.5" customHeight="1">
      <c r="A9" s="123"/>
      <c r="B9" s="26" t="s">
        <v>137</v>
      </c>
      <c r="C9" s="26" t="s">
        <v>138</v>
      </c>
      <c r="D9" s="26" t="s">
        <v>139</v>
      </c>
      <c r="E9" s="12" t="s">
        <v>566</v>
      </c>
      <c r="F9" s="12" t="s">
        <v>566</v>
      </c>
      <c r="G9" s="12"/>
      <c r="H9" s="4"/>
    </row>
    <row r="10" spans="1:8" ht="16.5" customHeight="1">
      <c r="A10" s="123"/>
      <c r="B10" s="26" t="s">
        <v>134</v>
      </c>
      <c r="C10" s="26" t="s">
        <v>140</v>
      </c>
      <c r="D10" s="26" t="s">
        <v>141</v>
      </c>
      <c r="E10" s="12" t="s">
        <v>567</v>
      </c>
      <c r="F10" s="12" t="s">
        <v>567</v>
      </c>
      <c r="G10" s="12"/>
      <c r="H10" s="4"/>
    </row>
    <row r="11" spans="1:8" ht="16.5" customHeight="1">
      <c r="A11" s="123"/>
      <c r="B11" s="26" t="s">
        <v>142</v>
      </c>
      <c r="C11" s="26" t="s">
        <v>132</v>
      </c>
      <c r="D11" s="26" t="s">
        <v>143</v>
      </c>
      <c r="E11" s="12" t="s">
        <v>568</v>
      </c>
      <c r="F11" s="12"/>
      <c r="G11" s="12" t="s">
        <v>568</v>
      </c>
      <c r="H11" s="4"/>
    </row>
    <row r="12" spans="1:8" ht="16.5" customHeight="1">
      <c r="A12" s="123"/>
      <c r="B12" s="26" t="s">
        <v>144</v>
      </c>
      <c r="C12" s="26" t="s">
        <v>145</v>
      </c>
      <c r="D12" s="26" t="s">
        <v>146</v>
      </c>
      <c r="E12" s="12" t="s">
        <v>569</v>
      </c>
      <c r="F12" s="12" t="s">
        <v>569</v>
      </c>
      <c r="G12" s="12"/>
      <c r="H12" s="4"/>
    </row>
    <row r="13" spans="1:8" ht="16.5" customHeight="1">
      <c r="A13" s="123"/>
      <c r="B13" s="26" t="s">
        <v>142</v>
      </c>
      <c r="C13" s="26" t="s">
        <v>147</v>
      </c>
      <c r="D13" s="26" t="s">
        <v>148</v>
      </c>
      <c r="E13" s="12" t="s">
        <v>570</v>
      </c>
      <c r="F13" s="12" t="s">
        <v>570</v>
      </c>
      <c r="G13" s="12"/>
      <c r="H13" s="4"/>
    </row>
    <row r="14" spans="1:8" ht="25.35" customHeight="1">
      <c r="A14" s="123"/>
      <c r="B14" s="26" t="s">
        <v>149</v>
      </c>
      <c r="C14" s="26" t="s">
        <v>150</v>
      </c>
      <c r="D14" s="26" t="s">
        <v>151</v>
      </c>
      <c r="E14" s="12" t="s">
        <v>571</v>
      </c>
      <c r="F14" s="12" t="s">
        <v>571</v>
      </c>
      <c r="G14" s="12"/>
      <c r="H14" s="4"/>
    </row>
    <row r="15" spans="1:8" ht="25.35" customHeight="1">
      <c r="A15" s="123"/>
      <c r="B15" s="26" t="s">
        <v>152</v>
      </c>
      <c r="C15" s="26" t="s">
        <v>153</v>
      </c>
      <c r="D15" s="26" t="s">
        <v>154</v>
      </c>
      <c r="E15" s="12" t="s">
        <v>572</v>
      </c>
      <c r="F15" s="12" t="s">
        <v>572</v>
      </c>
      <c r="G15" s="12"/>
      <c r="H15" s="4"/>
    </row>
    <row r="16" spans="1:8" ht="16.5" customHeight="1">
      <c r="A16" s="123"/>
      <c r="B16" s="26" t="s">
        <v>155</v>
      </c>
      <c r="C16" s="26" t="s">
        <v>150</v>
      </c>
      <c r="D16" s="26" t="s">
        <v>156</v>
      </c>
      <c r="E16" s="12" t="s">
        <v>573</v>
      </c>
      <c r="F16" s="12" t="s">
        <v>573</v>
      </c>
      <c r="G16" s="12"/>
      <c r="H16" s="4"/>
    </row>
    <row r="17" spans="1:8" ht="16.5" customHeight="1">
      <c r="A17" s="123"/>
      <c r="B17" s="26" t="s">
        <v>157</v>
      </c>
      <c r="C17" s="26" t="s">
        <v>153</v>
      </c>
      <c r="D17" s="26" t="s">
        <v>158</v>
      </c>
      <c r="E17" s="12" t="s">
        <v>574</v>
      </c>
      <c r="F17" s="12" t="s">
        <v>574</v>
      </c>
      <c r="G17" s="12"/>
      <c r="H17" s="4"/>
    </row>
    <row r="18" spans="1:8" ht="16.5" customHeight="1">
      <c r="A18" s="123"/>
      <c r="B18" s="26" t="s">
        <v>159</v>
      </c>
      <c r="C18" s="26" t="s">
        <v>150</v>
      </c>
      <c r="D18" s="26" t="s">
        <v>160</v>
      </c>
      <c r="E18" s="12" t="s">
        <v>575</v>
      </c>
      <c r="F18" s="12" t="s">
        <v>575</v>
      </c>
      <c r="G18" s="12"/>
      <c r="H18" s="4"/>
    </row>
    <row r="19" spans="1:8" ht="16.5" customHeight="1">
      <c r="A19" s="123"/>
      <c r="B19" s="26" t="s">
        <v>161</v>
      </c>
      <c r="C19" s="26" t="s">
        <v>153</v>
      </c>
      <c r="D19" s="26" t="s">
        <v>162</v>
      </c>
      <c r="E19" s="12" t="s">
        <v>576</v>
      </c>
      <c r="F19" s="12" t="s">
        <v>576</v>
      </c>
      <c r="G19" s="12"/>
      <c r="H19" s="4"/>
    </row>
    <row r="20" spans="1:8" ht="16.5" customHeight="1">
      <c r="A20" s="123"/>
      <c r="B20" s="26" t="s">
        <v>163</v>
      </c>
      <c r="C20" s="26" t="s">
        <v>164</v>
      </c>
      <c r="D20" s="26" t="s">
        <v>165</v>
      </c>
      <c r="E20" s="12" t="s">
        <v>577</v>
      </c>
      <c r="F20" s="12" t="s">
        <v>577</v>
      </c>
      <c r="G20" s="12"/>
      <c r="H20" s="4"/>
    </row>
    <row r="21" spans="1:8" ht="16.5" customHeight="1">
      <c r="A21" s="123"/>
      <c r="B21" s="26" t="s">
        <v>166</v>
      </c>
      <c r="C21" s="26" t="s">
        <v>167</v>
      </c>
      <c r="D21" s="26" t="s">
        <v>168</v>
      </c>
      <c r="E21" s="12" t="s">
        <v>578</v>
      </c>
      <c r="F21" s="12" t="s">
        <v>578</v>
      </c>
      <c r="G21" s="12"/>
      <c r="H21" s="4"/>
    </row>
    <row r="22" spans="1:8" ht="16.5" customHeight="1">
      <c r="A22" s="123"/>
      <c r="B22" s="26" t="s">
        <v>163</v>
      </c>
      <c r="C22" s="26" t="s">
        <v>164</v>
      </c>
      <c r="D22" s="26" t="s">
        <v>169</v>
      </c>
      <c r="E22" s="12" t="s">
        <v>579</v>
      </c>
      <c r="F22" s="12" t="s">
        <v>579</v>
      </c>
      <c r="G22" s="12"/>
      <c r="H22" s="4"/>
    </row>
    <row r="23" spans="1:8" ht="16.5" customHeight="1">
      <c r="A23" s="123"/>
      <c r="B23" s="26" t="s">
        <v>166</v>
      </c>
      <c r="C23" s="26" t="s">
        <v>170</v>
      </c>
      <c r="D23" s="26" t="s">
        <v>171</v>
      </c>
      <c r="E23" s="12" t="s">
        <v>580</v>
      </c>
      <c r="F23" s="12" t="s">
        <v>580</v>
      </c>
      <c r="G23" s="12"/>
      <c r="H23" s="4"/>
    </row>
    <row r="24" spans="1:8" ht="16.5" customHeight="1">
      <c r="A24" s="123"/>
      <c r="B24" s="26" t="s">
        <v>163</v>
      </c>
      <c r="C24" s="26" t="s">
        <v>172</v>
      </c>
      <c r="D24" s="26" t="s">
        <v>173</v>
      </c>
      <c r="E24" s="12" t="s">
        <v>581</v>
      </c>
      <c r="F24" s="12" t="s">
        <v>581</v>
      </c>
      <c r="G24" s="12"/>
      <c r="H24" s="4"/>
    </row>
    <row r="25" spans="1:8" ht="16.5" customHeight="1">
      <c r="A25" s="123"/>
      <c r="B25" s="26" t="s">
        <v>166</v>
      </c>
      <c r="C25" s="26" t="s">
        <v>174</v>
      </c>
      <c r="D25" s="26" t="s">
        <v>175</v>
      </c>
      <c r="E25" s="12" t="s">
        <v>582</v>
      </c>
      <c r="F25" s="12"/>
      <c r="G25" s="12" t="s">
        <v>582</v>
      </c>
      <c r="H25" s="4"/>
    </row>
    <row r="26" spans="1:8" ht="16.5" customHeight="1">
      <c r="A26" s="123"/>
      <c r="B26" s="26" t="s">
        <v>163</v>
      </c>
      <c r="C26" s="26" t="s">
        <v>176</v>
      </c>
      <c r="D26" s="26" t="s">
        <v>177</v>
      </c>
      <c r="E26" s="12" t="s">
        <v>583</v>
      </c>
      <c r="F26" s="12"/>
      <c r="G26" s="12" t="s">
        <v>583</v>
      </c>
      <c r="H26" s="4"/>
    </row>
    <row r="27" spans="1:8" ht="16.5" customHeight="1">
      <c r="A27" s="123"/>
      <c r="B27" s="26" t="s">
        <v>166</v>
      </c>
      <c r="C27" s="26" t="s">
        <v>174</v>
      </c>
      <c r="D27" s="26" t="s">
        <v>178</v>
      </c>
      <c r="E27" s="12" t="s">
        <v>584</v>
      </c>
      <c r="F27" s="12"/>
      <c r="G27" s="12" t="s">
        <v>584</v>
      </c>
      <c r="H27" s="4"/>
    </row>
    <row r="28" spans="1:8" ht="16.5" customHeight="1">
      <c r="A28" s="123"/>
      <c r="B28" s="26" t="s">
        <v>163</v>
      </c>
      <c r="C28" s="26" t="s">
        <v>176</v>
      </c>
      <c r="D28" s="26" t="s">
        <v>179</v>
      </c>
      <c r="E28" s="12" t="s">
        <v>585</v>
      </c>
      <c r="F28" s="12"/>
      <c r="G28" s="12" t="s">
        <v>585</v>
      </c>
      <c r="H28" s="4"/>
    </row>
    <row r="29" spans="1:8" ht="16.5" customHeight="1">
      <c r="A29" s="123"/>
      <c r="B29" s="26" t="s">
        <v>166</v>
      </c>
      <c r="C29" s="26" t="s">
        <v>174</v>
      </c>
      <c r="D29" s="26" t="s">
        <v>180</v>
      </c>
      <c r="E29" s="12" t="s">
        <v>586</v>
      </c>
      <c r="F29" s="12"/>
      <c r="G29" s="12" t="s">
        <v>586</v>
      </c>
      <c r="H29" s="4"/>
    </row>
    <row r="30" spans="1:8" ht="16.5" customHeight="1">
      <c r="A30" s="123"/>
      <c r="B30" s="26" t="s">
        <v>163</v>
      </c>
      <c r="C30" s="26" t="s">
        <v>176</v>
      </c>
      <c r="D30" s="26" t="s">
        <v>181</v>
      </c>
      <c r="E30" s="12" t="s">
        <v>587</v>
      </c>
      <c r="F30" s="12"/>
      <c r="G30" s="12" t="s">
        <v>587</v>
      </c>
      <c r="H30" s="4"/>
    </row>
    <row r="31" spans="1:8" ht="16.5" customHeight="1">
      <c r="A31" s="123"/>
      <c r="B31" s="26" t="s">
        <v>166</v>
      </c>
      <c r="C31" s="26" t="s">
        <v>174</v>
      </c>
      <c r="D31" s="26" t="s">
        <v>182</v>
      </c>
      <c r="E31" s="12" t="s">
        <v>588</v>
      </c>
      <c r="F31" s="12"/>
      <c r="G31" s="12" t="s">
        <v>588</v>
      </c>
      <c r="H31" s="4"/>
    </row>
    <row r="32" spans="1:8" ht="16.5" customHeight="1">
      <c r="A32" s="123"/>
      <c r="B32" s="26" t="s">
        <v>163</v>
      </c>
      <c r="C32" s="26" t="s">
        <v>176</v>
      </c>
      <c r="D32" s="26" t="s">
        <v>183</v>
      </c>
      <c r="E32" s="12" t="s">
        <v>589</v>
      </c>
      <c r="F32" s="12"/>
      <c r="G32" s="12" t="s">
        <v>589</v>
      </c>
      <c r="H32" s="4"/>
    </row>
    <row r="33" spans="1:8" ht="16.5" customHeight="1">
      <c r="A33" s="123"/>
      <c r="B33" s="26" t="s">
        <v>166</v>
      </c>
      <c r="C33" s="26" t="s">
        <v>174</v>
      </c>
      <c r="D33" s="26" t="s">
        <v>184</v>
      </c>
      <c r="E33" s="12" t="s">
        <v>590</v>
      </c>
      <c r="F33" s="12" t="s">
        <v>590</v>
      </c>
      <c r="G33" s="12"/>
      <c r="H33" s="4"/>
    </row>
    <row r="34" spans="1:8" ht="16.5" customHeight="1">
      <c r="A34" s="123"/>
      <c r="B34" s="26" t="s">
        <v>163</v>
      </c>
      <c r="C34" s="26" t="s">
        <v>185</v>
      </c>
      <c r="D34" s="26" t="s">
        <v>186</v>
      </c>
      <c r="E34" s="12" t="s">
        <v>591</v>
      </c>
      <c r="F34" s="12"/>
      <c r="G34" s="12" t="s">
        <v>591</v>
      </c>
      <c r="H34" s="4"/>
    </row>
    <row r="35" spans="1:8" ht="16.5" customHeight="1">
      <c r="A35" s="123"/>
      <c r="B35" s="26" t="s">
        <v>166</v>
      </c>
      <c r="C35" s="26" t="s">
        <v>187</v>
      </c>
      <c r="D35" s="26" t="s">
        <v>188</v>
      </c>
      <c r="E35" s="12" t="s">
        <v>592</v>
      </c>
      <c r="F35" s="12"/>
      <c r="G35" s="12" t="s">
        <v>592</v>
      </c>
      <c r="H35" s="4"/>
    </row>
    <row r="36" spans="1:8" ht="16.5" customHeight="1">
      <c r="A36" s="123"/>
      <c r="B36" s="26" t="s">
        <v>163</v>
      </c>
      <c r="C36" s="26" t="s">
        <v>189</v>
      </c>
      <c r="D36" s="26" t="s">
        <v>190</v>
      </c>
      <c r="E36" s="12" t="s">
        <v>593</v>
      </c>
      <c r="F36" s="12"/>
      <c r="G36" s="12" t="s">
        <v>593</v>
      </c>
      <c r="H36" s="4"/>
    </row>
    <row r="37" spans="1:8" ht="16.5" customHeight="1">
      <c r="A37" s="123"/>
      <c r="B37" s="26" t="s">
        <v>166</v>
      </c>
      <c r="C37" s="26" t="s">
        <v>191</v>
      </c>
      <c r="D37" s="26" t="s">
        <v>143</v>
      </c>
      <c r="E37" s="12" t="s">
        <v>594</v>
      </c>
      <c r="F37" s="12"/>
      <c r="G37" s="12" t="s">
        <v>594</v>
      </c>
      <c r="H37" s="4"/>
    </row>
    <row r="38" spans="1:8" ht="16.5" customHeight="1">
      <c r="A38" s="123"/>
      <c r="B38" s="26" t="s">
        <v>163</v>
      </c>
      <c r="C38" s="26" t="s">
        <v>192</v>
      </c>
      <c r="D38" s="26" t="s">
        <v>193</v>
      </c>
      <c r="E38" s="12" t="s">
        <v>595</v>
      </c>
      <c r="F38" s="12" t="s">
        <v>595</v>
      </c>
      <c r="G38" s="12"/>
      <c r="H38" s="4"/>
    </row>
    <row r="39" spans="1:8" ht="16.5" customHeight="1">
      <c r="A39" s="123"/>
      <c r="B39" s="26" t="s">
        <v>166</v>
      </c>
      <c r="C39" s="26" t="s">
        <v>147</v>
      </c>
      <c r="D39" s="26" t="s">
        <v>148</v>
      </c>
      <c r="E39" s="12" t="s">
        <v>596</v>
      </c>
      <c r="F39" s="12" t="s">
        <v>596</v>
      </c>
      <c r="G39" s="12"/>
      <c r="H39" s="4"/>
    </row>
    <row r="40" spans="1:8" ht="16.5" customHeight="1">
      <c r="A40" s="123"/>
      <c r="B40" s="26" t="s">
        <v>194</v>
      </c>
      <c r="C40" s="26" t="s">
        <v>195</v>
      </c>
      <c r="D40" s="26" t="s">
        <v>165</v>
      </c>
      <c r="E40" s="12" t="s">
        <v>613</v>
      </c>
      <c r="F40" s="12" t="s">
        <v>613</v>
      </c>
      <c r="G40" s="12"/>
      <c r="H40" s="4"/>
    </row>
    <row r="41" spans="1:8" ht="16.5" customHeight="1">
      <c r="A41" s="123"/>
      <c r="B41" s="26" t="s">
        <v>196</v>
      </c>
      <c r="C41" s="26" t="s">
        <v>153</v>
      </c>
      <c r="D41" s="26" t="s">
        <v>168</v>
      </c>
      <c r="E41" s="12" t="s">
        <v>614</v>
      </c>
      <c r="F41" s="12" t="s">
        <v>614</v>
      </c>
      <c r="G41" s="12"/>
      <c r="H41" s="4"/>
    </row>
    <row r="42" spans="1:8" ht="16.5" customHeight="1">
      <c r="A42" s="123"/>
      <c r="B42" s="26" t="s">
        <v>194</v>
      </c>
      <c r="C42" s="26" t="s">
        <v>195</v>
      </c>
      <c r="D42" s="26" t="s">
        <v>197</v>
      </c>
      <c r="E42" s="12" t="s">
        <v>615</v>
      </c>
      <c r="F42" s="12" t="s">
        <v>615</v>
      </c>
      <c r="G42" s="12"/>
      <c r="H42" s="4"/>
    </row>
    <row r="43" spans="1:8" ht="16.5" customHeight="1">
      <c r="A43" s="123"/>
      <c r="B43" s="26" t="s">
        <v>196</v>
      </c>
      <c r="C43" s="26" t="s">
        <v>153</v>
      </c>
      <c r="D43" s="26" t="s">
        <v>171</v>
      </c>
      <c r="E43" s="12" t="s">
        <v>616</v>
      </c>
      <c r="F43" s="12" t="s">
        <v>616</v>
      </c>
      <c r="G43" s="12"/>
      <c r="H43" s="4"/>
    </row>
    <row r="44" spans="1:8" ht="16.5" customHeight="1">
      <c r="A44" s="123"/>
      <c r="B44" s="26" t="s">
        <v>194</v>
      </c>
      <c r="C44" s="26" t="s">
        <v>198</v>
      </c>
      <c r="D44" s="26" t="s">
        <v>199</v>
      </c>
      <c r="E44" s="12" t="s">
        <v>617</v>
      </c>
      <c r="F44" s="12"/>
      <c r="G44" s="12" t="s">
        <v>617</v>
      </c>
      <c r="H44" s="4"/>
    </row>
    <row r="45" spans="1:8" ht="16.5" customHeight="1">
      <c r="A45" s="123"/>
      <c r="B45" s="26" t="s">
        <v>196</v>
      </c>
      <c r="C45" s="26" t="s">
        <v>132</v>
      </c>
      <c r="D45" s="26" t="s">
        <v>200</v>
      </c>
      <c r="E45" s="12" t="s">
        <v>618</v>
      </c>
      <c r="F45" s="12"/>
      <c r="G45" s="12" t="s">
        <v>618</v>
      </c>
      <c r="H45" s="4"/>
    </row>
    <row r="46" spans="1:8" ht="16.5" customHeight="1">
      <c r="A46" s="123"/>
      <c r="B46" s="26" t="s">
        <v>194</v>
      </c>
      <c r="C46" s="26" t="s">
        <v>198</v>
      </c>
      <c r="D46" s="26" t="s">
        <v>201</v>
      </c>
      <c r="E46" s="12" t="s">
        <v>619</v>
      </c>
      <c r="F46" s="12"/>
      <c r="G46" s="12" t="s">
        <v>619</v>
      </c>
      <c r="H46" s="4"/>
    </row>
    <row r="47" spans="1:8" ht="16.5" customHeight="1">
      <c r="A47" s="123"/>
      <c r="B47" s="26" t="s">
        <v>196</v>
      </c>
      <c r="C47" s="26" t="s">
        <v>132</v>
      </c>
      <c r="D47" s="26" t="s">
        <v>202</v>
      </c>
      <c r="E47" s="12" t="s">
        <v>620</v>
      </c>
      <c r="F47" s="12"/>
      <c r="G47" s="12" t="s">
        <v>620</v>
      </c>
      <c r="H47" s="4"/>
    </row>
    <row r="48" spans="1:8" ht="16.5" customHeight="1">
      <c r="A48" s="123"/>
      <c r="B48" s="26" t="s">
        <v>194</v>
      </c>
      <c r="C48" s="26" t="s">
        <v>198</v>
      </c>
      <c r="D48" s="26" t="s">
        <v>181</v>
      </c>
      <c r="E48" s="12" t="s">
        <v>622</v>
      </c>
      <c r="F48" s="12"/>
      <c r="G48" s="12" t="s">
        <v>622</v>
      </c>
      <c r="H48" s="4"/>
    </row>
    <row r="49" spans="1:8" ht="16.5" customHeight="1">
      <c r="A49" s="123"/>
      <c r="B49" s="26" t="s">
        <v>196</v>
      </c>
      <c r="C49" s="26" t="s">
        <v>132</v>
      </c>
      <c r="D49" s="26" t="s">
        <v>203</v>
      </c>
      <c r="E49" s="12" t="s">
        <v>623</v>
      </c>
      <c r="F49" s="12"/>
      <c r="G49" s="12" t="s">
        <v>623</v>
      </c>
      <c r="H49" s="4"/>
    </row>
    <row r="50" spans="1:8" ht="16.5" customHeight="1">
      <c r="A50" s="123"/>
      <c r="B50" s="26" t="s">
        <v>194</v>
      </c>
      <c r="C50" s="26" t="s">
        <v>198</v>
      </c>
      <c r="D50" s="26" t="s">
        <v>186</v>
      </c>
      <c r="E50" s="12" t="s">
        <v>624</v>
      </c>
      <c r="F50" s="12"/>
      <c r="G50" s="12" t="s">
        <v>624</v>
      </c>
      <c r="H50" s="4"/>
    </row>
    <row r="51" spans="1:8" ht="16.5" customHeight="1">
      <c r="A51" s="123"/>
      <c r="B51" s="26" t="s">
        <v>196</v>
      </c>
      <c r="C51" s="26" t="s">
        <v>132</v>
      </c>
      <c r="D51" s="26" t="s">
        <v>188</v>
      </c>
      <c r="E51" s="12" t="s">
        <v>625</v>
      </c>
      <c r="F51" s="12"/>
      <c r="G51" s="12" t="s">
        <v>625</v>
      </c>
      <c r="H51" s="4"/>
    </row>
    <row r="52" spans="1:8" ht="16.5" customHeight="1">
      <c r="A52" s="123"/>
      <c r="B52" s="26" t="s">
        <v>194</v>
      </c>
      <c r="C52" s="26" t="s">
        <v>198</v>
      </c>
      <c r="D52" s="26" t="s">
        <v>204</v>
      </c>
      <c r="E52" s="12" t="s">
        <v>626</v>
      </c>
      <c r="F52" s="12"/>
      <c r="G52" s="12" t="s">
        <v>626</v>
      </c>
      <c r="H52" s="4"/>
    </row>
    <row r="53" spans="1:8" ht="16.5" customHeight="1">
      <c r="A53" s="123"/>
      <c r="B53" s="26" t="s">
        <v>196</v>
      </c>
      <c r="C53" s="26" t="s">
        <v>132</v>
      </c>
      <c r="D53" s="26" t="s">
        <v>205</v>
      </c>
      <c r="E53" s="12" t="s">
        <v>627</v>
      </c>
      <c r="F53" s="12"/>
      <c r="G53" s="12" t="s">
        <v>627</v>
      </c>
      <c r="H53" s="4"/>
    </row>
    <row r="54" spans="1:8" ht="16.5" customHeight="1">
      <c r="A54" s="123"/>
      <c r="B54" s="26" t="s">
        <v>194</v>
      </c>
      <c r="C54" s="26" t="s">
        <v>198</v>
      </c>
      <c r="D54" s="26" t="s">
        <v>206</v>
      </c>
      <c r="E54" s="12" t="s">
        <v>628</v>
      </c>
      <c r="F54" s="12"/>
      <c r="G54" s="12" t="s">
        <v>628</v>
      </c>
      <c r="H54" s="4"/>
    </row>
    <row r="55" spans="1:8" ht="16.5" customHeight="1">
      <c r="A55" s="123"/>
      <c r="B55" s="26" t="s">
        <v>196</v>
      </c>
      <c r="C55" s="26" t="s">
        <v>132</v>
      </c>
      <c r="D55" s="26" t="s">
        <v>143</v>
      </c>
      <c r="E55" s="12" t="s">
        <v>630</v>
      </c>
      <c r="F55" s="12"/>
      <c r="G55" s="12" t="s">
        <v>630</v>
      </c>
      <c r="H55" s="4"/>
    </row>
    <row r="56" spans="1:8" ht="16.5" customHeight="1">
      <c r="A56" s="123"/>
      <c r="B56" s="26" t="s">
        <v>194</v>
      </c>
      <c r="C56" s="26" t="s">
        <v>192</v>
      </c>
      <c r="D56" s="26" t="s">
        <v>193</v>
      </c>
      <c r="E56" s="12" t="s">
        <v>633</v>
      </c>
      <c r="F56" s="12" t="s">
        <v>633</v>
      </c>
      <c r="G56" s="12"/>
      <c r="H56" s="4"/>
    </row>
    <row r="57" spans="1:8" ht="16.5" customHeight="1">
      <c r="A57" s="123"/>
      <c r="B57" s="26" t="s">
        <v>207</v>
      </c>
      <c r="C57" s="26" t="s">
        <v>208</v>
      </c>
      <c r="D57" s="26" t="s">
        <v>209</v>
      </c>
      <c r="E57" s="12" t="s">
        <v>639</v>
      </c>
      <c r="F57" s="12" t="s">
        <v>639</v>
      </c>
      <c r="G57" s="12"/>
      <c r="H57" s="4"/>
    </row>
    <row r="58" spans="1:8" ht="16.5" customHeight="1">
      <c r="A58" s="123"/>
      <c r="B58" s="26" t="s">
        <v>210</v>
      </c>
      <c r="C58" s="26" t="s">
        <v>195</v>
      </c>
      <c r="D58" s="26" t="s">
        <v>211</v>
      </c>
      <c r="E58" s="12" t="s">
        <v>576</v>
      </c>
      <c r="F58" s="12" t="s">
        <v>576</v>
      </c>
      <c r="G58" s="12"/>
      <c r="H58" s="4"/>
    </row>
    <row r="59" spans="1:8" ht="16.5" customHeight="1">
      <c r="A59" s="123"/>
      <c r="B59" s="26" t="s">
        <v>212</v>
      </c>
      <c r="C59" s="26" t="s">
        <v>153</v>
      </c>
      <c r="D59" s="26" t="s">
        <v>168</v>
      </c>
      <c r="E59" s="12" t="s">
        <v>640</v>
      </c>
      <c r="F59" s="12" t="s">
        <v>640</v>
      </c>
      <c r="G59" s="12"/>
      <c r="H59" s="4"/>
    </row>
    <row r="60" spans="1:8" ht="16.5" customHeight="1">
      <c r="A60" s="123"/>
      <c r="B60" s="26" t="s">
        <v>213</v>
      </c>
      <c r="C60" s="26" t="s">
        <v>164</v>
      </c>
      <c r="D60" s="26" t="s">
        <v>214</v>
      </c>
      <c r="E60" s="12" t="s">
        <v>641</v>
      </c>
      <c r="F60" s="12" t="s">
        <v>641</v>
      </c>
      <c r="G60" s="12"/>
      <c r="H60" s="4"/>
    </row>
    <row r="61" spans="1:8" ht="16.5" customHeight="1">
      <c r="A61" s="123"/>
      <c r="B61" s="26" t="s">
        <v>215</v>
      </c>
      <c r="C61" s="26" t="s">
        <v>153</v>
      </c>
      <c r="D61" s="26" t="s">
        <v>168</v>
      </c>
      <c r="E61" s="12" t="s">
        <v>642</v>
      </c>
      <c r="F61" s="12" t="s">
        <v>642</v>
      </c>
      <c r="G61" s="12"/>
      <c r="H61" s="4"/>
    </row>
    <row r="62" spans="1:8" ht="16.5" customHeight="1">
      <c r="A62" s="28"/>
      <c r="B62" s="56"/>
      <c r="C62" s="56"/>
      <c r="D62" s="29" t="s">
        <v>553</v>
      </c>
      <c r="E62" s="15" t="s">
        <v>643</v>
      </c>
      <c r="F62" s="15" t="s">
        <v>795</v>
      </c>
      <c r="G62" s="15" t="s">
        <v>796</v>
      </c>
      <c r="H62" s="42"/>
    </row>
    <row r="63" spans="1:8" ht="16.5" customHeight="1">
      <c r="A63" s="16"/>
      <c r="B63" s="16"/>
      <c r="C63" s="16"/>
      <c r="D63" s="16"/>
      <c r="E63" s="16"/>
      <c r="F63" s="16"/>
      <c r="G63" s="16"/>
      <c r="H63" s="53"/>
    </row>
  </sheetData>
  <mergeCells count="7">
    <mergeCell ref="A6:A61"/>
    <mergeCell ref="B2:G2"/>
    <mergeCell ref="B3:D3"/>
    <mergeCell ref="B4:B5"/>
    <mergeCell ref="C4:C5"/>
    <mergeCell ref="D4:D5"/>
    <mergeCell ref="E4:G4"/>
  </mergeCells>
  <phoneticPr fontId="11"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B13" sqref="B13"/>
    </sheetView>
  </sheetViews>
  <sheetFormatPr defaultColWidth="9.77734375" defaultRowHeight="14.4"/>
  <cols>
    <col min="1" max="1" width="1.5546875" customWidth="1"/>
    <col min="2" max="4" width="30.77734375" customWidth="1"/>
    <col min="5" max="7" width="16.44140625" customWidth="1"/>
    <col min="8" max="8" width="1.5546875" customWidth="1"/>
    <col min="9" max="11" width="9.77734375" customWidth="1"/>
  </cols>
  <sheetData>
    <row r="1" spans="1:8" ht="16.350000000000001" customHeight="1">
      <c r="A1" s="3"/>
      <c r="B1" s="2"/>
      <c r="C1" s="3"/>
      <c r="D1" s="3"/>
      <c r="E1" s="3"/>
      <c r="F1" s="3"/>
      <c r="G1" s="3" t="s">
        <v>127</v>
      </c>
      <c r="H1" s="4"/>
    </row>
    <row r="2" spans="1:8" ht="22.8" customHeight="1">
      <c r="A2" s="3"/>
      <c r="B2" s="120" t="s">
        <v>1109</v>
      </c>
      <c r="C2" s="120"/>
      <c r="D2" s="120"/>
      <c r="E2" s="120"/>
      <c r="F2" s="120"/>
      <c r="G2" s="120"/>
      <c r="H2" s="4"/>
    </row>
    <row r="3" spans="1:8" ht="19.5" customHeight="1">
      <c r="A3" s="6"/>
      <c r="B3" s="121"/>
      <c r="C3" s="121"/>
      <c r="D3" s="121"/>
      <c r="E3" s="6"/>
      <c r="F3" s="6"/>
      <c r="G3" s="7" t="s">
        <v>499</v>
      </c>
      <c r="H3" s="4"/>
    </row>
    <row r="4" spans="1:8" ht="22.95" customHeight="1">
      <c r="A4" s="8"/>
      <c r="B4" s="124" t="s">
        <v>554</v>
      </c>
      <c r="C4" s="124" t="s">
        <v>555</v>
      </c>
      <c r="D4" s="124" t="s">
        <v>556</v>
      </c>
      <c r="E4" s="124" t="s">
        <v>707</v>
      </c>
      <c r="F4" s="124"/>
      <c r="G4" s="124"/>
      <c r="H4" s="50"/>
    </row>
    <row r="5" spans="1:8" ht="22.95" customHeight="1">
      <c r="A5" s="8"/>
      <c r="B5" s="124"/>
      <c r="C5" s="124"/>
      <c r="D5" s="124"/>
      <c r="E5" s="24" t="s">
        <v>528</v>
      </c>
      <c r="F5" s="24" t="s">
        <v>557</v>
      </c>
      <c r="G5" s="24" t="s">
        <v>558</v>
      </c>
      <c r="H5" s="50"/>
    </row>
    <row r="6" spans="1:8" ht="16.5" customHeight="1">
      <c r="A6" s="1"/>
      <c r="B6" s="26" t="s">
        <v>216</v>
      </c>
      <c r="C6" s="26" t="s">
        <v>216</v>
      </c>
      <c r="D6" s="26" t="s">
        <v>216</v>
      </c>
      <c r="E6" s="12"/>
      <c r="F6" s="12"/>
      <c r="G6" s="12"/>
      <c r="H6" s="4"/>
    </row>
    <row r="7" spans="1:8" ht="16.5" customHeight="1">
      <c r="A7" s="28"/>
      <c r="B7" s="56"/>
      <c r="C7" s="56"/>
      <c r="D7" s="29" t="s">
        <v>553</v>
      </c>
      <c r="E7" s="15"/>
      <c r="F7" s="15"/>
      <c r="G7" s="15"/>
      <c r="H7" s="42"/>
    </row>
    <row r="8" spans="1:8" ht="16.5" customHeight="1">
      <c r="A8" s="16"/>
      <c r="B8" s="16"/>
      <c r="C8" s="16"/>
      <c r="D8" s="16"/>
      <c r="E8" s="16"/>
      <c r="F8" s="16"/>
      <c r="G8" s="16"/>
      <c r="H8" s="53"/>
    </row>
    <row r="9" spans="1:8">
      <c r="B9" t="s">
        <v>1192</v>
      </c>
    </row>
  </sheetData>
  <mergeCells count="6">
    <mergeCell ref="B2:G2"/>
    <mergeCell ref="B3:D3"/>
    <mergeCell ref="B4:B5"/>
    <mergeCell ref="C4:C5"/>
    <mergeCell ref="D4:D5"/>
    <mergeCell ref="E4:G4"/>
  </mergeCells>
  <phoneticPr fontId="11"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pane ySplit="5" topLeftCell="A6" activePane="bottomLeft" state="frozen"/>
      <selection pane="bottomLeft" activeCell="B15" sqref="B15"/>
    </sheetView>
  </sheetViews>
  <sheetFormatPr defaultColWidth="9.77734375" defaultRowHeight="14.4"/>
  <cols>
    <col min="1" max="1" width="1.5546875" customWidth="1"/>
    <col min="2" max="4" width="30.77734375" customWidth="1"/>
    <col min="5" max="7" width="16.44140625" customWidth="1"/>
    <col min="8" max="8" width="1.5546875" customWidth="1"/>
    <col min="9" max="11" width="9.77734375" customWidth="1"/>
  </cols>
  <sheetData>
    <row r="1" spans="1:8" ht="16.350000000000001" customHeight="1">
      <c r="A1" s="3"/>
      <c r="B1" s="2"/>
      <c r="C1" s="3"/>
      <c r="D1" s="3"/>
      <c r="E1" s="3"/>
      <c r="F1" s="3"/>
      <c r="G1" s="3" t="s">
        <v>127</v>
      </c>
      <c r="H1" s="4"/>
    </row>
    <row r="2" spans="1:8" ht="22.8" customHeight="1">
      <c r="A2" s="3"/>
      <c r="B2" s="120" t="s">
        <v>1444</v>
      </c>
      <c r="C2" s="120"/>
      <c r="D2" s="120"/>
      <c r="E2" s="120"/>
      <c r="F2" s="120"/>
      <c r="G2" s="120"/>
      <c r="H2" s="4"/>
    </row>
    <row r="3" spans="1:8" ht="19.5" customHeight="1">
      <c r="A3" s="6"/>
      <c r="B3" s="121"/>
      <c r="C3" s="121"/>
      <c r="D3" s="121"/>
      <c r="E3" s="6"/>
      <c r="F3" s="6"/>
      <c r="G3" s="7" t="s">
        <v>499</v>
      </c>
      <c r="H3" s="4"/>
    </row>
    <row r="4" spans="1:8" ht="22.95" customHeight="1">
      <c r="A4" s="8"/>
      <c r="B4" s="124" t="s">
        <v>554</v>
      </c>
      <c r="C4" s="124" t="s">
        <v>555</v>
      </c>
      <c r="D4" s="124" t="s">
        <v>556</v>
      </c>
      <c r="E4" s="124" t="s">
        <v>797</v>
      </c>
      <c r="F4" s="124"/>
      <c r="G4" s="124"/>
      <c r="H4" s="50"/>
    </row>
    <row r="5" spans="1:8" ht="22.95" customHeight="1">
      <c r="A5" s="8"/>
      <c r="B5" s="124"/>
      <c r="C5" s="124"/>
      <c r="D5" s="124"/>
      <c r="E5" s="24" t="s">
        <v>528</v>
      </c>
      <c r="F5" s="24" t="s">
        <v>557</v>
      </c>
      <c r="G5" s="24" t="s">
        <v>558</v>
      </c>
      <c r="H5" s="50"/>
    </row>
    <row r="6" spans="1:8" ht="16.5" customHeight="1">
      <c r="A6" s="1"/>
      <c r="B6" s="26" t="s">
        <v>216</v>
      </c>
      <c r="C6" s="26" t="s">
        <v>216</v>
      </c>
      <c r="D6" s="26" t="s">
        <v>216</v>
      </c>
      <c r="E6" s="12"/>
      <c r="F6" s="12"/>
      <c r="G6" s="12"/>
      <c r="H6" s="4"/>
    </row>
    <row r="7" spans="1:8" ht="16.5" customHeight="1">
      <c r="A7" s="28"/>
      <c r="B7" s="56"/>
      <c r="C7" s="56"/>
      <c r="D7" s="29" t="s">
        <v>553</v>
      </c>
      <c r="E7" s="15"/>
      <c r="F7" s="15"/>
      <c r="G7" s="15"/>
      <c r="H7" s="42"/>
    </row>
    <row r="8" spans="1:8" ht="16.5" customHeight="1">
      <c r="A8" s="16"/>
      <c r="B8" s="16"/>
      <c r="C8" s="16"/>
      <c r="D8" s="16"/>
      <c r="E8" s="16"/>
      <c r="F8" s="16"/>
      <c r="G8" s="16"/>
      <c r="H8" s="53"/>
    </row>
    <row r="9" spans="1:8">
      <c r="B9" t="s">
        <v>1193</v>
      </c>
    </row>
  </sheetData>
  <mergeCells count="6">
    <mergeCell ref="B2:G2"/>
    <mergeCell ref="B3:D3"/>
    <mergeCell ref="B4:B5"/>
    <mergeCell ref="C4:C5"/>
    <mergeCell ref="D4:D5"/>
    <mergeCell ref="E4:G4"/>
  </mergeCells>
  <phoneticPr fontId="11"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表一、部门收支总体情况表</vt:lpstr>
      <vt:lpstr>表二、部门收入总体情况表</vt:lpstr>
      <vt:lpstr>表三、部门支出总体情况表</vt:lpstr>
      <vt:lpstr>表四、项目支出表</vt:lpstr>
      <vt:lpstr>表五、财政拨款收支总体情况表</vt:lpstr>
      <vt:lpstr>表六、一般公共预算支出情况表</vt:lpstr>
      <vt:lpstr>表七、一般公共预算基本支出情况表</vt:lpstr>
      <vt:lpstr>表八、政府性基金预算支出情况表</vt:lpstr>
      <vt:lpstr>表九、国有资本经营预算财政拨款支出表</vt:lpstr>
      <vt:lpstr>表十、一般公共预算“三公”经费支出情况表</vt:lpstr>
      <vt:lpstr>表十一、政府购买服务预算表</vt:lpstr>
      <vt:lpstr>表十二、上级转移支付细化明细表</vt:lpstr>
      <vt:lpstr>表十三、项目支出绩效目标申报表</vt:lpstr>
      <vt:lpstr>表十四、部门整体支出绩效目标申报表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张茜倩</cp:lastModifiedBy>
  <dcterms:created xsi:type="dcterms:W3CDTF">2024-01-29T06:13:37Z</dcterms:created>
  <dcterms:modified xsi:type="dcterms:W3CDTF">2024-02-01T08:19:24Z</dcterms:modified>
</cp:coreProperties>
</file>