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15" windowWidth="14385" windowHeight="12570" firstSheet="2" activeTab="3"/>
  </bookViews>
  <sheets>
    <sheet name="表一、部门收支总体情况表" sheetId="1" r:id="rId1"/>
    <sheet name="表二、部门收入总体情况表" sheetId="2" r:id="rId2"/>
    <sheet name="表三、部门支出总体情况表" sheetId="3" r:id="rId3"/>
    <sheet name="表四、财政拨款收支总体情况表" sheetId="4" r:id="rId4"/>
    <sheet name="表五、一般公共预算支出情况表" sheetId="5" r:id="rId5"/>
    <sheet name="表六、一般公共预算基本支出情况表" sheetId="6" r:id="rId6"/>
    <sheet name="表七、一般公共预算“三公”经费支出情况表" sheetId="7" r:id="rId7"/>
    <sheet name="表八、政府性基金预算支出情况表" sheetId="8" r:id="rId8"/>
    <sheet name="表九、部门预算明细表" sheetId="9" r:id="rId9"/>
    <sheet name="表十、专项转移支付预算表" sheetId="10" r:id="rId10"/>
  </sheets>
  <definedNames>
    <definedName name="_xlnm._FilterDatabase" localSheetId="3" hidden="1">表四、财政拨款收支总体情况表!#REF!</definedName>
  </definedNames>
  <calcPr calcId="124519"/>
</workbook>
</file>

<file path=xl/calcChain.xml><?xml version="1.0" encoding="utf-8"?>
<calcChain xmlns="http://schemas.openxmlformats.org/spreadsheetml/2006/main">
  <c r="G12" i="10"/>
  <c r="F40" i="6" l="1"/>
  <c r="G40"/>
  <c r="E40"/>
</calcChain>
</file>

<file path=xl/sharedStrings.xml><?xml version="1.0" encoding="utf-8"?>
<sst xmlns="http://schemas.openxmlformats.org/spreadsheetml/2006/main" count="2177" uniqueCount="747">
  <si>
    <t>单位：元</t>
  </si>
  <si>
    <t>收入项目类别</t>
  </si>
  <si>
    <t>收入金额</t>
  </si>
  <si>
    <t>支出项目类别</t>
  </si>
  <si>
    <t>支出金额</t>
  </si>
  <si>
    <t>预算内资金</t>
  </si>
  <si>
    <t>一般公共服务支出</t>
  </si>
  <si>
    <t>财政专户管理</t>
  </si>
  <si>
    <t>国防支出</t>
  </si>
  <si>
    <t>公共安全支出</t>
  </si>
  <si>
    <t>教育支出</t>
  </si>
  <si>
    <t>科学技术支出</t>
  </si>
  <si>
    <t>上级补助收入</t>
  </si>
  <si>
    <t>事业收入（不含事业单位预算外资金）</t>
  </si>
  <si>
    <t>社会保障和就业支出</t>
  </si>
  <si>
    <t>经营收入</t>
  </si>
  <si>
    <t>附属单位上缴收入</t>
  </si>
  <si>
    <t>其他收入</t>
  </si>
  <si>
    <t>城乡社区支出</t>
  </si>
  <si>
    <t>用事业基金弥补收支差额</t>
  </si>
  <si>
    <t xml:space="preserve">    收入总计：</t>
  </si>
  <si>
    <t xml:space="preserve">    支出总计：</t>
  </si>
  <si>
    <t>部门收支总体情况表</t>
    <phoneticPr fontId="1" type="noConversion"/>
  </si>
  <si>
    <t>科目</t>
  </si>
  <si>
    <t>合计</t>
  </si>
  <si>
    <t>上年结转</t>
  </si>
  <si>
    <t>一般公共预算拨款收入</t>
  </si>
  <si>
    <t>政府性基金预算拨款收入</t>
  </si>
  <si>
    <t>事业收入</t>
  </si>
  <si>
    <t>科目名称</t>
  </si>
  <si>
    <t>科目编码</t>
  </si>
  <si>
    <t>基本支出</t>
  </si>
  <si>
    <t>项目支出</t>
  </si>
  <si>
    <t>上缴上级支出</t>
  </si>
  <si>
    <t>事业单位经营支出</t>
  </si>
  <si>
    <t>对下级单位补助支出</t>
  </si>
  <si>
    <t>单位：元</t>
    <phoneticPr fontId="1" type="noConversion"/>
  </si>
  <si>
    <t>一、本年收入</t>
  </si>
  <si>
    <t>二、上年结转</t>
  </si>
  <si>
    <t>收入</t>
    <phoneticPr fontId="1" type="noConversion"/>
  </si>
  <si>
    <t>支出</t>
    <phoneticPr fontId="1" type="noConversion"/>
  </si>
  <si>
    <t>项目</t>
  </si>
  <si>
    <t>项目</t>
    <phoneticPr fontId="1" type="noConversion"/>
  </si>
  <si>
    <t>预算金额</t>
  </si>
  <si>
    <t>预算金额</t>
    <phoneticPr fontId="1" type="noConversion"/>
  </si>
  <si>
    <t>项目</t>
    <phoneticPr fontId="1" type="noConversion"/>
  </si>
  <si>
    <t>一、本年支出</t>
    <phoneticPr fontId="1" type="noConversion"/>
  </si>
  <si>
    <t>（一）一般公共服务支出</t>
    <phoneticPr fontId="1" type="noConversion"/>
  </si>
  <si>
    <t>二、结转下年</t>
    <phoneticPr fontId="1" type="noConversion"/>
  </si>
  <si>
    <t>单位：元</t>
    <phoneticPr fontId="1" type="noConversion"/>
  </si>
  <si>
    <t>部门收入总体情况表</t>
    <phoneticPr fontId="1" type="noConversion"/>
  </si>
  <si>
    <t>部门支出总体情况表</t>
    <phoneticPr fontId="1" type="noConversion"/>
  </si>
  <si>
    <t>财政拨款收支总体情况表</t>
    <phoneticPr fontId="1" type="noConversion"/>
  </si>
  <si>
    <t>总计</t>
  </si>
  <si>
    <t>合计</t>
    <phoneticPr fontId="1" type="noConversion"/>
  </si>
  <si>
    <t>总计</t>
    <phoneticPr fontId="1" type="noConversion"/>
  </si>
  <si>
    <t>一般公共预算支出情况表</t>
  </si>
  <si>
    <t>科目名称</t>
    <phoneticPr fontId="1" type="noConversion"/>
  </si>
  <si>
    <t>单位：元</t>
    <phoneticPr fontId="1" type="noConversion"/>
  </si>
  <si>
    <t>功能分类代码</t>
  </si>
  <si>
    <t>功能分类名称</t>
  </si>
  <si>
    <t>部门经济分类代码</t>
  </si>
  <si>
    <t>部门经济分类名称</t>
  </si>
  <si>
    <t>政府经济分类代码</t>
  </si>
  <si>
    <t>政府经济分类名称</t>
  </si>
  <si>
    <t>项目名称</t>
  </si>
  <si>
    <t>基本工资</t>
  </si>
  <si>
    <t>津贴补贴</t>
  </si>
  <si>
    <t>人员经费</t>
    <phoneticPr fontId="1" type="noConversion"/>
  </si>
  <si>
    <t>公用经费</t>
    <phoneticPr fontId="1" type="noConversion"/>
  </si>
  <si>
    <t>一般公共预算基本支出情况表</t>
  </si>
  <si>
    <t>单位：元</t>
    <phoneticPr fontId="1" type="noConversion"/>
  </si>
  <si>
    <t>1、因公出国（境）费</t>
  </si>
  <si>
    <t>2、公务接待费</t>
  </si>
  <si>
    <t>3、公务用车购置及运行维护费</t>
  </si>
  <si>
    <t>其中；公务用车购置费</t>
  </si>
  <si>
    <t xml:space="preserve">      公务用车运行维护费</t>
  </si>
  <si>
    <t>单位：元</t>
    <phoneticPr fontId="1" type="noConversion"/>
  </si>
  <si>
    <t>一般公共预算“三公”经费支出情况表</t>
    <phoneticPr fontId="1" type="noConversion"/>
  </si>
  <si>
    <t>政府性基金预算支出情况表</t>
  </si>
  <si>
    <t xml:space="preserve">单位：元 </t>
    <phoneticPr fontId="1" type="noConversion"/>
  </si>
  <si>
    <t>部门预算明细表</t>
    <phoneticPr fontId="1" type="noConversion"/>
  </si>
  <si>
    <t>科目名称</t>
    <phoneticPr fontId="1" type="noConversion"/>
  </si>
  <si>
    <t>表一：</t>
    <phoneticPr fontId="1" type="noConversion"/>
  </si>
  <si>
    <t>表二：</t>
    <phoneticPr fontId="1" type="noConversion"/>
  </si>
  <si>
    <t>表三：</t>
    <phoneticPr fontId="1" type="noConversion"/>
  </si>
  <si>
    <t>表四：</t>
    <phoneticPr fontId="1" type="noConversion"/>
  </si>
  <si>
    <t>表五：</t>
    <phoneticPr fontId="1" type="noConversion"/>
  </si>
  <si>
    <t>表七：</t>
    <phoneticPr fontId="1" type="noConversion"/>
  </si>
  <si>
    <t>表八：</t>
    <phoneticPr fontId="1" type="noConversion"/>
  </si>
  <si>
    <t>表九：</t>
    <phoneticPr fontId="1" type="noConversion"/>
  </si>
  <si>
    <t>科目编码</t>
    <phoneticPr fontId="1" type="noConversion"/>
  </si>
  <si>
    <t xml:space="preserve">  （一）一般公共预算拨款</t>
    <phoneticPr fontId="1" type="noConversion"/>
  </si>
  <si>
    <t xml:space="preserve">  （二）政府性基金预算拨款</t>
    <phoneticPr fontId="1" type="noConversion"/>
  </si>
  <si>
    <t>预算单位代码</t>
  </si>
  <si>
    <t>预算单位名称</t>
  </si>
  <si>
    <t>功能科目代码</t>
  </si>
  <si>
    <t>指标金额</t>
  </si>
  <si>
    <t>市指标文号</t>
  </si>
  <si>
    <t>专项转移支付预算表</t>
    <phoneticPr fontId="1" type="noConversion"/>
  </si>
  <si>
    <t>表十：</t>
    <phoneticPr fontId="1" type="noConversion"/>
  </si>
  <si>
    <t>合计</t>
    <phoneticPr fontId="1" type="noConversion"/>
  </si>
  <si>
    <t>部门经济分类代码</t>
    <phoneticPr fontId="1" type="noConversion"/>
  </si>
  <si>
    <t>部门经济分类名称</t>
    <phoneticPr fontId="1" type="noConversion"/>
  </si>
  <si>
    <t>2018年预算数</t>
    <phoneticPr fontId="1" type="noConversion"/>
  </si>
  <si>
    <t>2019年预算数</t>
    <phoneticPr fontId="1" type="noConversion"/>
  </si>
  <si>
    <t xml:space="preserve">    人大事务</t>
  </si>
  <si>
    <t xml:space="preserve">  财政专户资金</t>
  </si>
  <si>
    <t xml:space="preserve">    政协事务</t>
  </si>
  <si>
    <t xml:space="preserve">    教育收费收入</t>
  </si>
  <si>
    <t xml:space="preserve">    政府办公厅（室）及相关机构事务</t>
  </si>
  <si>
    <t xml:space="preserve">    其他财政专户收入</t>
  </si>
  <si>
    <t xml:space="preserve">    统计信息事务</t>
  </si>
  <si>
    <t xml:space="preserve">  批准留用</t>
  </si>
  <si>
    <t xml:space="preserve">    财政事务</t>
  </si>
  <si>
    <t xml:space="preserve">    纪检监察事务</t>
  </si>
  <si>
    <t xml:space="preserve">    民主党派及工商联事务</t>
  </si>
  <si>
    <t xml:space="preserve">    群众团体事务</t>
  </si>
  <si>
    <t xml:space="preserve">    组织事务</t>
  </si>
  <si>
    <t xml:space="preserve">    宣传事务</t>
  </si>
  <si>
    <t xml:space="preserve">    其他共产党事务支出</t>
  </si>
  <si>
    <t xml:space="preserve">    国防动员</t>
  </si>
  <si>
    <t xml:space="preserve">      本年收入合计</t>
  </si>
  <si>
    <t xml:space="preserve">    司法</t>
  </si>
  <si>
    <t xml:space="preserve">    其他教育支出</t>
  </si>
  <si>
    <t xml:space="preserve">    科学技术普及</t>
  </si>
  <si>
    <t xml:space="preserve">    其他科学技术支出</t>
  </si>
  <si>
    <t xml:space="preserve">    文化和旅游</t>
  </si>
  <si>
    <t xml:space="preserve">    体育</t>
  </si>
  <si>
    <t xml:space="preserve">    人力资源和社会保障管理事务</t>
  </si>
  <si>
    <t xml:space="preserve">    民政管理事务</t>
  </si>
  <si>
    <t xml:space="preserve">    行政事业单位离退休</t>
  </si>
  <si>
    <t xml:space="preserve">    就业补助</t>
  </si>
  <si>
    <t xml:space="preserve">    抚恤</t>
  </si>
  <si>
    <t xml:space="preserve">    退役安置</t>
  </si>
  <si>
    <t xml:space="preserve">    社会福利</t>
  </si>
  <si>
    <t xml:space="preserve">    残疾人事业</t>
  </si>
  <si>
    <t xml:space="preserve">    红十字事业</t>
  </si>
  <si>
    <t xml:space="preserve">    最低生活保障</t>
  </si>
  <si>
    <t xml:space="preserve">    其他生活救助</t>
  </si>
  <si>
    <t xml:space="preserve">    退役军人管理事务</t>
  </si>
  <si>
    <t xml:space="preserve">    其他社会保障和就业支出</t>
  </si>
  <si>
    <t xml:space="preserve">    卫生健康管理事务</t>
  </si>
  <si>
    <t xml:space="preserve">    计划生育事务</t>
  </si>
  <si>
    <t xml:space="preserve">    行政事业单位医疗</t>
  </si>
  <si>
    <t xml:space="preserve">    医疗救助</t>
  </si>
  <si>
    <t xml:space="preserve">    老龄卫生健康事务</t>
  </si>
  <si>
    <t xml:space="preserve">    城乡社区管理事务</t>
  </si>
  <si>
    <t xml:space="preserve">    城乡社区规划与管理</t>
  </si>
  <si>
    <t xml:space="preserve">    城乡社区环境卫生</t>
  </si>
  <si>
    <t xml:space="preserve">    其他城乡社区支出</t>
  </si>
  <si>
    <t xml:space="preserve">    住房改革支出</t>
  </si>
  <si>
    <t xml:space="preserve">      其他人大事务支出</t>
  </si>
  <si>
    <t xml:space="preserve">      其他政协事务支出</t>
  </si>
  <si>
    <t xml:space="preserve">      行政运行</t>
  </si>
  <si>
    <t xml:space="preserve">      一般行政管理事务</t>
  </si>
  <si>
    <t xml:space="preserve">      其他政府办公厅（室）及相关机构事务支出</t>
  </si>
  <si>
    <t xml:space="preserve">      专项普查活动</t>
  </si>
  <si>
    <t xml:space="preserve">      其他统计信息事务支出</t>
  </si>
  <si>
    <t xml:space="preserve">      其他财政事务支出</t>
  </si>
  <si>
    <t xml:space="preserve">      其他纪检监察事务支出</t>
  </si>
  <si>
    <t xml:space="preserve">      其他民主党派及工商联事务支出</t>
  </si>
  <si>
    <t xml:space="preserve">      其他群众团体事务支出</t>
  </si>
  <si>
    <t xml:space="preserve">      其他组织事务支出</t>
  </si>
  <si>
    <t xml:space="preserve">      其他宣传事务支出</t>
  </si>
  <si>
    <t xml:space="preserve">      其他共产党事务支出</t>
  </si>
  <si>
    <t xml:space="preserve">      兵役征集</t>
  </si>
  <si>
    <t xml:space="preserve">      人民防空</t>
  </si>
  <si>
    <t xml:space="preserve">      民兵</t>
  </si>
  <si>
    <t xml:space="preserve">      基层司法业务</t>
  </si>
  <si>
    <t xml:space="preserve">      其他司法支出</t>
  </si>
  <si>
    <t xml:space="preserve">      其他教育支出</t>
  </si>
  <si>
    <t xml:space="preserve">      科普活动</t>
  </si>
  <si>
    <t xml:space="preserve">      其他科学技术支出</t>
  </si>
  <si>
    <t>文化旅游体育与传媒支出</t>
  </si>
  <si>
    <t xml:space="preserve">      群众文化</t>
  </si>
  <si>
    <t xml:space="preserve">      群众体育</t>
  </si>
  <si>
    <t xml:space="preserve">      社会保险经办机构</t>
  </si>
  <si>
    <t xml:space="preserve">      民间组织管理</t>
  </si>
  <si>
    <t xml:space="preserve">      基层政权和社区建设</t>
  </si>
  <si>
    <t xml:space="preserve">      其他民政管理事务支出</t>
  </si>
  <si>
    <t xml:space="preserve">      归口管理的行政单位离退休</t>
  </si>
  <si>
    <t xml:space="preserve">      机关事业单位基本养老保险缴费支出</t>
  </si>
  <si>
    <t xml:space="preserve">      机关事业单位职业年金缴费支出</t>
  </si>
  <si>
    <t xml:space="preserve">      其他行政事业单位离退休支出</t>
  </si>
  <si>
    <t xml:space="preserve">      公益性岗位补贴</t>
  </si>
  <si>
    <t xml:space="preserve">      死亡抚恤</t>
  </si>
  <si>
    <t xml:space="preserve">      伤残抚恤</t>
  </si>
  <si>
    <t xml:space="preserve">      在乡复员、退伍军人生活补助</t>
  </si>
  <si>
    <t xml:space="preserve">      义务兵优待</t>
  </si>
  <si>
    <t xml:space="preserve">      其他优抚支出</t>
  </si>
  <si>
    <t xml:space="preserve">      军队移交政府的离退休人员安置</t>
  </si>
  <si>
    <t xml:space="preserve">      老年福利</t>
  </si>
  <si>
    <t xml:space="preserve">      残疾人康复</t>
  </si>
  <si>
    <t xml:space="preserve">      其他残疾人事业支出</t>
  </si>
  <si>
    <t xml:space="preserve">      其他红十字事业支出</t>
  </si>
  <si>
    <t xml:space="preserve">      城市最低生活保障金支出</t>
  </si>
  <si>
    <t xml:space="preserve">      其他城市生活救助</t>
  </si>
  <si>
    <t xml:space="preserve">      拥军优属</t>
  </si>
  <si>
    <t xml:space="preserve">      其他社会保障和就业支出</t>
  </si>
  <si>
    <t>卫生健康支出</t>
  </si>
  <si>
    <t xml:space="preserve">      其他卫生健康管理事务支出</t>
  </si>
  <si>
    <t xml:space="preserve">      其他计划生育事务支出</t>
  </si>
  <si>
    <t xml:space="preserve">      行政单位医疗</t>
  </si>
  <si>
    <t xml:space="preserve">      其他行政事业单位医疗支出</t>
  </si>
  <si>
    <t xml:space="preserve">      城乡医疗救助</t>
  </si>
  <si>
    <t xml:space="preserve">      其他医疗救助支出</t>
  </si>
  <si>
    <t xml:space="preserve">      老龄卫生健康事务</t>
  </si>
  <si>
    <t xml:space="preserve">      城管执法</t>
  </si>
  <si>
    <t xml:space="preserve">      其他城乡社区管理事务支出</t>
  </si>
  <si>
    <t xml:space="preserve">      城乡社区规划与管理</t>
  </si>
  <si>
    <t xml:space="preserve">      城乡社区环境卫生</t>
  </si>
  <si>
    <t xml:space="preserve">      其他城乡社区支出</t>
  </si>
  <si>
    <t>住房保障支出</t>
  </si>
  <si>
    <t xml:space="preserve">      住房公积金</t>
  </si>
  <si>
    <t xml:space="preserve">      购房补贴</t>
  </si>
  <si>
    <t xml:space="preserve"> </t>
  </si>
  <si>
    <t xml:space="preserve">   总计</t>
  </si>
  <si>
    <t>一般公共预算支出</t>
    <phoneticPr fontId="1" type="noConversion"/>
  </si>
  <si>
    <t>其他商品和服务支出</t>
  </si>
  <si>
    <t>工资奖金津补贴</t>
  </si>
  <si>
    <t>社会保障缴费</t>
  </si>
  <si>
    <t>其他工资福利支出</t>
  </si>
  <si>
    <t>办公经费</t>
  </si>
  <si>
    <t>维修（护）费</t>
  </si>
  <si>
    <t>会议费</t>
  </si>
  <si>
    <t>培训费</t>
  </si>
  <si>
    <t>公务接待费</t>
  </si>
  <si>
    <t>公务用车运行维护费</t>
  </si>
  <si>
    <t>其他对个人和家庭的补助</t>
  </si>
  <si>
    <t>社会福利和救助</t>
  </si>
  <si>
    <t>离退休费</t>
  </si>
  <si>
    <t>住房公积金</t>
  </si>
  <si>
    <t>30299</t>
  </si>
  <si>
    <t>30101</t>
  </si>
  <si>
    <t>30102</t>
  </si>
  <si>
    <t>30103</t>
  </si>
  <si>
    <t>奖金</t>
  </si>
  <si>
    <t>30112</t>
  </si>
  <si>
    <t>其他社会保障缴费</t>
  </si>
  <si>
    <t>30199</t>
  </si>
  <si>
    <t>30201</t>
  </si>
  <si>
    <t>办公费</t>
  </si>
  <si>
    <t>30205</t>
  </si>
  <si>
    <t>水费</t>
  </si>
  <si>
    <t>30206</t>
  </si>
  <si>
    <t>电费</t>
  </si>
  <si>
    <t>30207</t>
  </si>
  <si>
    <t>邮电费</t>
  </si>
  <si>
    <t>30208</t>
  </si>
  <si>
    <t>取暖费</t>
  </si>
  <si>
    <t>30211</t>
  </si>
  <si>
    <t>差旅费</t>
  </si>
  <si>
    <t>30213</t>
  </si>
  <si>
    <t>30215</t>
  </si>
  <si>
    <t>30216</t>
  </si>
  <si>
    <t>30217</t>
  </si>
  <si>
    <t>30228</t>
  </si>
  <si>
    <t>工会经费</t>
  </si>
  <si>
    <t>30229</t>
  </si>
  <si>
    <t>福利费</t>
  </si>
  <si>
    <t>30231</t>
  </si>
  <si>
    <t>30239</t>
  </si>
  <si>
    <t>其他交通费用</t>
  </si>
  <si>
    <t>30399</t>
  </si>
  <si>
    <t>30305</t>
  </si>
  <si>
    <t>生活补助</t>
  </si>
  <si>
    <t>30301</t>
  </si>
  <si>
    <t>离休费</t>
  </si>
  <si>
    <t>30302</t>
  </si>
  <si>
    <t>退休费</t>
  </si>
  <si>
    <t>30108</t>
  </si>
  <si>
    <t>机关事业单位基本养老保险缴费</t>
  </si>
  <si>
    <t>30109</t>
  </si>
  <si>
    <t>职业年金缴费</t>
  </si>
  <si>
    <t>30113</t>
  </si>
  <si>
    <t>2010301</t>
    <phoneticPr fontId="40" type="noConversion"/>
  </si>
  <si>
    <t>行政运行</t>
    <phoneticPr fontId="40" type="noConversion"/>
  </si>
  <si>
    <t>2080505</t>
    <phoneticPr fontId="40" type="noConversion"/>
  </si>
  <si>
    <t>机关事业单位基本养老保险缴费支出</t>
    <phoneticPr fontId="40" type="noConversion"/>
  </si>
  <si>
    <t>2080506</t>
    <phoneticPr fontId="40" type="noConversion"/>
  </si>
  <si>
    <t>机关事业单位职业年金缴费支出</t>
    <phoneticPr fontId="40" type="noConversion"/>
  </si>
  <si>
    <t>2101101</t>
    <phoneticPr fontId="40" type="noConversion"/>
  </si>
  <si>
    <t>行政单位医疗</t>
    <phoneticPr fontId="40" type="noConversion"/>
  </si>
  <si>
    <t>2080501</t>
    <phoneticPr fontId="40" type="noConversion"/>
  </si>
  <si>
    <t>归口管理的行政单位离退休</t>
    <phoneticPr fontId="40" type="noConversion"/>
  </si>
  <si>
    <t>2101199</t>
    <phoneticPr fontId="40" type="noConversion"/>
  </si>
  <si>
    <t>其他行政事业单位医疗支出</t>
    <phoneticPr fontId="40" type="noConversion"/>
  </si>
  <si>
    <t>2210203</t>
    <phoneticPr fontId="40" type="noConversion"/>
  </si>
  <si>
    <t>购房补贴</t>
    <phoneticPr fontId="40" type="noConversion"/>
  </si>
  <si>
    <t>2210201</t>
    <phoneticPr fontId="40" type="noConversion"/>
  </si>
  <si>
    <t>住房公积金</t>
    <phoneticPr fontId="40" type="noConversion"/>
  </si>
  <si>
    <t>2013699</t>
    <phoneticPr fontId="40" type="noConversion"/>
  </si>
  <si>
    <t>其他共产党事务支出</t>
    <phoneticPr fontId="40" type="noConversion"/>
  </si>
  <si>
    <t>2080208</t>
    <phoneticPr fontId="40" type="noConversion"/>
  </si>
  <si>
    <t>基层政权和社区建设</t>
    <phoneticPr fontId="40" type="noConversion"/>
  </si>
  <si>
    <t>2081104</t>
    <phoneticPr fontId="40" type="noConversion"/>
  </si>
  <si>
    <t>残疾人康复</t>
    <phoneticPr fontId="40" type="noConversion"/>
  </si>
  <si>
    <t>2100199</t>
    <phoneticPr fontId="40" type="noConversion"/>
  </si>
  <si>
    <t>其他卫生健康管理事务支出</t>
    <phoneticPr fontId="40" type="noConversion"/>
  </si>
  <si>
    <t>2100799</t>
    <phoneticPr fontId="40" type="noConversion"/>
  </si>
  <si>
    <t>其他计划生育事务支出</t>
    <phoneticPr fontId="40" type="noConversion"/>
  </si>
  <si>
    <t>2101601</t>
    <phoneticPr fontId="40" type="noConversion"/>
  </si>
  <si>
    <t>老龄卫生健康事务</t>
    <phoneticPr fontId="40" type="noConversion"/>
  </si>
  <si>
    <t>2129901</t>
    <phoneticPr fontId="40" type="noConversion"/>
  </si>
  <si>
    <t>其他城乡社区支出</t>
    <phoneticPr fontId="40" type="noConversion"/>
  </si>
  <si>
    <t>2010399</t>
    <phoneticPr fontId="40" type="noConversion"/>
  </si>
  <si>
    <t>其他政府办公厅（室）及相关机构事务支出</t>
    <phoneticPr fontId="40" type="noConversion"/>
  </si>
  <si>
    <t>2120104</t>
    <phoneticPr fontId="40" type="noConversion"/>
  </si>
  <si>
    <t>城管执法</t>
    <phoneticPr fontId="40" type="noConversion"/>
  </si>
  <si>
    <t>2010302</t>
    <phoneticPr fontId="40" type="noConversion"/>
  </si>
  <si>
    <t>一般行政管理事务</t>
    <phoneticPr fontId="40" type="noConversion"/>
  </si>
  <si>
    <t>2013399</t>
    <phoneticPr fontId="40" type="noConversion"/>
  </si>
  <si>
    <t>其他宣传事务支出</t>
    <phoneticPr fontId="40" type="noConversion"/>
  </si>
  <si>
    <t>2080899</t>
    <phoneticPr fontId="40" type="noConversion"/>
  </si>
  <si>
    <t>其他优抚支出</t>
    <phoneticPr fontId="40" type="noConversion"/>
  </si>
  <si>
    <t>2010699</t>
    <phoneticPr fontId="40" type="noConversion"/>
  </si>
  <si>
    <t>其他财政事务支出</t>
    <phoneticPr fontId="40" type="noConversion"/>
  </si>
  <si>
    <t>2080206</t>
    <phoneticPr fontId="40" type="noConversion"/>
  </si>
  <si>
    <t>民间组织管理</t>
    <phoneticPr fontId="40" type="noConversion"/>
  </si>
  <si>
    <t>2120501</t>
    <phoneticPr fontId="40" type="noConversion"/>
  </si>
  <si>
    <t>城乡社区环境卫生</t>
    <phoneticPr fontId="40" type="noConversion"/>
  </si>
  <si>
    <t>2010199</t>
    <phoneticPr fontId="40" type="noConversion"/>
  </si>
  <si>
    <t>其他人大事务支出</t>
    <phoneticPr fontId="40" type="noConversion"/>
  </si>
  <si>
    <t>2010299</t>
    <phoneticPr fontId="40" type="noConversion"/>
  </si>
  <si>
    <t>其他政协事务支出</t>
    <phoneticPr fontId="40" type="noConversion"/>
  </si>
  <si>
    <t>2010599</t>
    <phoneticPr fontId="40" type="noConversion"/>
  </si>
  <si>
    <t>其他统计信息事务支出</t>
    <phoneticPr fontId="40" type="noConversion"/>
  </si>
  <si>
    <t>2011199</t>
    <phoneticPr fontId="40" type="noConversion"/>
  </si>
  <si>
    <t>其他纪检监察事务支出</t>
    <phoneticPr fontId="40" type="noConversion"/>
  </si>
  <si>
    <t>2012899</t>
    <phoneticPr fontId="40" type="noConversion"/>
  </si>
  <si>
    <t>其他民主党派及工商联事务支出</t>
    <phoneticPr fontId="40" type="noConversion"/>
  </si>
  <si>
    <t>2012999</t>
    <phoneticPr fontId="40" type="noConversion"/>
  </si>
  <si>
    <t>其他群众团体事务支出</t>
    <phoneticPr fontId="40" type="noConversion"/>
  </si>
  <si>
    <t>2013299</t>
    <phoneticPr fontId="40" type="noConversion"/>
  </si>
  <si>
    <t>其他组织事务支出</t>
    <phoneticPr fontId="40" type="noConversion"/>
  </si>
  <si>
    <t>2030601</t>
    <phoneticPr fontId="40" type="noConversion"/>
  </si>
  <si>
    <t>兵役征集</t>
    <phoneticPr fontId="40" type="noConversion"/>
  </si>
  <si>
    <t>2030603</t>
    <phoneticPr fontId="40" type="noConversion"/>
  </si>
  <si>
    <t>人民防空</t>
    <phoneticPr fontId="40" type="noConversion"/>
  </si>
  <si>
    <t>2030607</t>
    <phoneticPr fontId="40" type="noConversion"/>
  </si>
  <si>
    <t>民兵</t>
    <phoneticPr fontId="40" type="noConversion"/>
  </si>
  <si>
    <t>2040604</t>
    <phoneticPr fontId="40" type="noConversion"/>
  </si>
  <si>
    <t>基层司法业务</t>
    <phoneticPr fontId="40" type="noConversion"/>
  </si>
  <si>
    <t>2040699</t>
    <phoneticPr fontId="40" type="noConversion"/>
  </si>
  <si>
    <t>其他司法支出</t>
    <phoneticPr fontId="40" type="noConversion"/>
  </si>
  <si>
    <t>2059999</t>
    <phoneticPr fontId="40" type="noConversion"/>
  </si>
  <si>
    <t>其他教育支出</t>
    <phoneticPr fontId="40" type="noConversion"/>
  </si>
  <si>
    <t>2060702</t>
    <phoneticPr fontId="40" type="noConversion"/>
  </si>
  <si>
    <t>科普活动</t>
    <phoneticPr fontId="40" type="noConversion"/>
  </si>
  <si>
    <t>2070109</t>
    <phoneticPr fontId="40" type="noConversion"/>
  </si>
  <si>
    <t>群众文化</t>
    <phoneticPr fontId="40" type="noConversion"/>
  </si>
  <si>
    <t>2070308</t>
    <phoneticPr fontId="40" type="noConversion"/>
  </si>
  <si>
    <t>群众体育</t>
    <phoneticPr fontId="40" type="noConversion"/>
  </si>
  <si>
    <t>2080109</t>
    <phoneticPr fontId="40" type="noConversion"/>
  </si>
  <si>
    <t>社会保险经办机构</t>
    <phoneticPr fontId="40" type="noConversion"/>
  </si>
  <si>
    <t>2080299</t>
    <phoneticPr fontId="40" type="noConversion"/>
  </si>
  <si>
    <t>其他民政管理事务支出</t>
    <phoneticPr fontId="40" type="noConversion"/>
  </si>
  <si>
    <t>2081002</t>
    <phoneticPr fontId="40" type="noConversion"/>
  </si>
  <si>
    <t>老年福利</t>
    <phoneticPr fontId="40" type="noConversion"/>
  </si>
  <si>
    <t>2081199</t>
    <phoneticPr fontId="40" type="noConversion"/>
  </si>
  <si>
    <t>其他残疾人事业支出</t>
    <phoneticPr fontId="40" type="noConversion"/>
  </si>
  <si>
    <t>2081699</t>
    <phoneticPr fontId="40" type="noConversion"/>
  </si>
  <si>
    <t>其他红十字事业支出</t>
    <phoneticPr fontId="40" type="noConversion"/>
  </si>
  <si>
    <t>2082501</t>
    <phoneticPr fontId="40" type="noConversion"/>
  </si>
  <si>
    <t>其他城市生活救助</t>
    <phoneticPr fontId="40" type="noConversion"/>
  </si>
  <si>
    <t>2082804</t>
    <phoneticPr fontId="40" type="noConversion"/>
  </si>
  <si>
    <t>拥军优属</t>
    <phoneticPr fontId="40" type="noConversion"/>
  </si>
  <si>
    <t>2120199</t>
    <phoneticPr fontId="40" type="noConversion"/>
  </si>
  <si>
    <t>其他城乡社区管理事务支出</t>
    <phoneticPr fontId="40" type="noConversion"/>
  </si>
  <si>
    <t>2080599</t>
    <phoneticPr fontId="40" type="noConversion"/>
  </si>
  <si>
    <t>其他行政事业单位离退休支出</t>
    <phoneticPr fontId="40" type="noConversion"/>
  </si>
  <si>
    <t>2080902</t>
    <phoneticPr fontId="40" type="noConversion"/>
  </si>
  <si>
    <t>军队移交政府的离退休人员安置</t>
    <phoneticPr fontId="40" type="noConversion"/>
  </si>
  <si>
    <t>2080801</t>
    <phoneticPr fontId="40" type="noConversion"/>
  </si>
  <si>
    <t>死亡抚恤</t>
    <phoneticPr fontId="40" type="noConversion"/>
  </si>
  <si>
    <t>2080802</t>
    <phoneticPr fontId="40" type="noConversion"/>
  </si>
  <si>
    <t>伤残抚恤</t>
    <phoneticPr fontId="40" type="noConversion"/>
  </si>
  <si>
    <t>2080803</t>
    <phoneticPr fontId="40" type="noConversion"/>
  </si>
  <si>
    <t>在乡复员、退伍军人生活补助</t>
    <phoneticPr fontId="40" type="noConversion"/>
  </si>
  <si>
    <t>2080805</t>
    <phoneticPr fontId="40" type="noConversion"/>
  </si>
  <si>
    <t>义务兵优待</t>
    <phoneticPr fontId="40" type="noConversion"/>
  </si>
  <si>
    <t>2081901</t>
    <phoneticPr fontId="40" type="noConversion"/>
  </si>
  <si>
    <t>城市最低生活保障金支出</t>
    <phoneticPr fontId="40" type="noConversion"/>
  </si>
  <si>
    <t>2089901</t>
    <phoneticPr fontId="40" type="noConversion"/>
  </si>
  <si>
    <t>其他社会保障和就业支出</t>
    <phoneticPr fontId="40" type="noConversion"/>
  </si>
  <si>
    <t>2101301</t>
    <phoneticPr fontId="40" type="noConversion"/>
  </si>
  <si>
    <t>城乡医疗救助</t>
    <phoneticPr fontId="40" type="noConversion"/>
  </si>
  <si>
    <t>2101399</t>
    <phoneticPr fontId="40" type="noConversion"/>
  </si>
  <si>
    <t>其他医疗救助支出</t>
    <phoneticPr fontId="40" type="noConversion"/>
  </si>
  <si>
    <t>2080705</t>
    <phoneticPr fontId="40" type="noConversion"/>
  </si>
  <si>
    <t>公益性岗位补贴</t>
    <phoneticPr fontId="40" type="noConversion"/>
  </si>
  <si>
    <t>2069999</t>
    <phoneticPr fontId="40" type="noConversion"/>
  </si>
  <si>
    <t>其他科学技术支出</t>
    <phoneticPr fontId="40" type="noConversion"/>
  </si>
  <si>
    <t>2010507</t>
    <phoneticPr fontId="40" type="noConversion"/>
  </si>
  <si>
    <t>专项普查活动</t>
    <phoneticPr fontId="40" type="noConversion"/>
  </si>
  <si>
    <t>2120201</t>
    <phoneticPr fontId="40" type="noConversion"/>
  </si>
  <si>
    <t>城乡社区规划与管理</t>
    <phoneticPr fontId="40" type="noConversion"/>
  </si>
  <si>
    <t>50101</t>
    <phoneticPr fontId="40" type="noConversion"/>
  </si>
  <si>
    <t>工资奖金津补贴</t>
    <phoneticPr fontId="40" type="noConversion"/>
  </si>
  <si>
    <t>50199</t>
    <phoneticPr fontId="40" type="noConversion"/>
  </si>
  <si>
    <t>其他工资福利支出</t>
    <phoneticPr fontId="40" type="noConversion"/>
  </si>
  <si>
    <t>50102</t>
    <phoneticPr fontId="40" type="noConversion"/>
  </si>
  <si>
    <t>社会保障缴费</t>
    <phoneticPr fontId="40" type="noConversion"/>
  </si>
  <si>
    <t>50905</t>
    <phoneticPr fontId="40" type="noConversion"/>
  </si>
  <si>
    <t>离退休费</t>
    <phoneticPr fontId="40" type="noConversion"/>
  </si>
  <si>
    <t>50999</t>
    <phoneticPr fontId="40" type="noConversion"/>
  </si>
  <si>
    <t>其他对个人和家庭的补助</t>
    <phoneticPr fontId="40" type="noConversion"/>
  </si>
  <si>
    <t>50901</t>
    <phoneticPr fontId="40" type="noConversion"/>
  </si>
  <si>
    <t>社会福利和救助</t>
    <phoneticPr fontId="40" type="noConversion"/>
  </si>
  <si>
    <t>50201</t>
    <phoneticPr fontId="40" type="noConversion"/>
  </si>
  <si>
    <t>办公经费</t>
    <phoneticPr fontId="40" type="noConversion"/>
  </si>
  <si>
    <t>50103</t>
    <phoneticPr fontId="40" type="noConversion"/>
  </si>
  <si>
    <t>50209</t>
    <phoneticPr fontId="40" type="noConversion"/>
  </si>
  <si>
    <t>维修（护）费</t>
    <phoneticPr fontId="40" type="noConversion"/>
  </si>
  <si>
    <t>50202</t>
    <phoneticPr fontId="40" type="noConversion"/>
  </si>
  <si>
    <t>会议费</t>
    <phoneticPr fontId="40" type="noConversion"/>
  </si>
  <si>
    <t>50203</t>
    <phoneticPr fontId="40" type="noConversion"/>
  </si>
  <si>
    <t>培训费</t>
    <phoneticPr fontId="40" type="noConversion"/>
  </si>
  <si>
    <t>50206</t>
    <phoneticPr fontId="40" type="noConversion"/>
  </si>
  <si>
    <t>公务接待费</t>
    <phoneticPr fontId="40" type="noConversion"/>
  </si>
  <si>
    <t>50208</t>
    <phoneticPr fontId="40" type="noConversion"/>
  </si>
  <si>
    <t>公务用车运行维护费</t>
    <phoneticPr fontId="40" type="noConversion"/>
  </si>
  <si>
    <t>50299</t>
    <phoneticPr fontId="40" type="noConversion"/>
  </si>
  <si>
    <t>其他商品和服务支出</t>
    <phoneticPr fontId="40" type="noConversion"/>
  </si>
  <si>
    <t>50205</t>
    <phoneticPr fontId="40" type="noConversion"/>
  </si>
  <si>
    <t>委托业务费</t>
    <phoneticPr fontId="40" type="noConversion"/>
  </si>
  <si>
    <t>50306</t>
    <phoneticPr fontId="40" type="noConversion"/>
  </si>
  <si>
    <t>设备购置</t>
    <phoneticPr fontId="40" type="noConversion"/>
  </si>
  <si>
    <t>50399</t>
    <phoneticPr fontId="40" type="noConversion"/>
  </si>
  <si>
    <t>其他资本性支出</t>
    <phoneticPr fontId="40" type="noConversion"/>
  </si>
  <si>
    <t>30101</t>
    <phoneticPr fontId="40" type="noConversion"/>
  </si>
  <si>
    <t>基本工资</t>
    <phoneticPr fontId="40" type="noConversion"/>
  </si>
  <si>
    <t>30102</t>
    <phoneticPr fontId="40" type="noConversion"/>
  </si>
  <si>
    <t>津贴补贴</t>
    <phoneticPr fontId="40" type="noConversion"/>
  </si>
  <si>
    <t>30103</t>
    <phoneticPr fontId="40" type="noConversion"/>
  </si>
  <si>
    <t>奖金</t>
    <phoneticPr fontId="40" type="noConversion"/>
  </si>
  <si>
    <t>30199</t>
    <phoneticPr fontId="40" type="noConversion"/>
  </si>
  <si>
    <t>30108</t>
    <phoneticPr fontId="40" type="noConversion"/>
  </si>
  <si>
    <t>机关事业单位基本养老保险缴费</t>
    <phoneticPr fontId="40" type="noConversion"/>
  </si>
  <si>
    <t>30109</t>
    <phoneticPr fontId="40" type="noConversion"/>
  </si>
  <si>
    <t>职业年金缴费</t>
    <phoneticPr fontId="40" type="noConversion"/>
  </si>
  <si>
    <t>30112</t>
    <phoneticPr fontId="40" type="noConversion"/>
  </si>
  <si>
    <t>其他社会保障缴费</t>
    <phoneticPr fontId="40" type="noConversion"/>
  </si>
  <si>
    <t>30301</t>
    <phoneticPr fontId="40" type="noConversion"/>
  </si>
  <si>
    <t>离休费</t>
    <phoneticPr fontId="40" type="noConversion"/>
  </si>
  <si>
    <t>30399</t>
    <phoneticPr fontId="40" type="noConversion"/>
  </si>
  <si>
    <t>30302</t>
    <phoneticPr fontId="40" type="noConversion"/>
  </si>
  <si>
    <t>退休费</t>
    <phoneticPr fontId="40" type="noConversion"/>
  </si>
  <si>
    <t>30305</t>
    <phoneticPr fontId="40" type="noConversion"/>
  </si>
  <si>
    <t>生活补助</t>
    <phoneticPr fontId="40" type="noConversion"/>
  </si>
  <si>
    <t>30239</t>
    <phoneticPr fontId="40" type="noConversion"/>
  </si>
  <si>
    <t>其他交通费用</t>
    <phoneticPr fontId="40" type="noConversion"/>
  </si>
  <si>
    <t>30113</t>
    <phoneticPr fontId="40" type="noConversion"/>
  </si>
  <si>
    <t>30201</t>
    <phoneticPr fontId="40" type="noConversion"/>
  </si>
  <si>
    <t>办公费</t>
    <phoneticPr fontId="40" type="noConversion"/>
  </si>
  <si>
    <t>30205</t>
    <phoneticPr fontId="40" type="noConversion"/>
  </si>
  <si>
    <t>水费</t>
    <phoneticPr fontId="40" type="noConversion"/>
  </si>
  <si>
    <t>30206</t>
    <phoneticPr fontId="40" type="noConversion"/>
  </si>
  <si>
    <t>电费</t>
    <phoneticPr fontId="40" type="noConversion"/>
  </si>
  <si>
    <t>30207</t>
    <phoneticPr fontId="40" type="noConversion"/>
  </si>
  <si>
    <t>邮电费</t>
    <phoneticPr fontId="40" type="noConversion"/>
  </si>
  <si>
    <t>30208</t>
    <phoneticPr fontId="40" type="noConversion"/>
  </si>
  <si>
    <t>取暖费</t>
    <phoneticPr fontId="40" type="noConversion"/>
  </si>
  <si>
    <t>30211</t>
    <phoneticPr fontId="40" type="noConversion"/>
  </si>
  <si>
    <t>差旅费</t>
    <phoneticPr fontId="40" type="noConversion"/>
  </si>
  <si>
    <t>30213</t>
    <phoneticPr fontId="40" type="noConversion"/>
  </si>
  <si>
    <t>30215</t>
    <phoneticPr fontId="40" type="noConversion"/>
  </si>
  <si>
    <t>30216</t>
    <phoneticPr fontId="40" type="noConversion"/>
  </si>
  <si>
    <t>30217</t>
    <phoneticPr fontId="40" type="noConversion"/>
  </si>
  <si>
    <t>30228</t>
    <phoneticPr fontId="40" type="noConversion"/>
  </si>
  <si>
    <t>工会经费</t>
    <phoneticPr fontId="40" type="noConversion"/>
  </si>
  <si>
    <t>30229</t>
    <phoneticPr fontId="40" type="noConversion"/>
  </si>
  <si>
    <t>福利费</t>
    <phoneticPr fontId="40" type="noConversion"/>
  </si>
  <si>
    <t>30231</t>
    <phoneticPr fontId="40" type="noConversion"/>
  </si>
  <si>
    <t>30299</t>
    <phoneticPr fontId="40" type="noConversion"/>
  </si>
  <si>
    <t>30214</t>
    <phoneticPr fontId="40" type="noConversion"/>
  </si>
  <si>
    <t>租赁费</t>
    <phoneticPr fontId="40" type="noConversion"/>
  </si>
  <si>
    <t>30209</t>
    <phoneticPr fontId="40" type="noConversion"/>
  </si>
  <si>
    <t>物业管理费</t>
    <phoneticPr fontId="40" type="noConversion"/>
  </si>
  <si>
    <t>30202</t>
    <phoneticPr fontId="40" type="noConversion"/>
  </si>
  <si>
    <t>印刷费</t>
    <phoneticPr fontId="40" type="noConversion"/>
  </si>
  <si>
    <t>30226</t>
    <phoneticPr fontId="40" type="noConversion"/>
  </si>
  <si>
    <t>劳务费</t>
    <phoneticPr fontId="40" type="noConversion"/>
  </si>
  <si>
    <t>30227</t>
    <phoneticPr fontId="40" type="noConversion"/>
  </si>
  <si>
    <t>30304</t>
    <phoneticPr fontId="40" type="noConversion"/>
  </si>
  <si>
    <t>抚恤金</t>
    <phoneticPr fontId="40" type="noConversion"/>
  </si>
  <si>
    <t>30306</t>
    <phoneticPr fontId="40" type="noConversion"/>
  </si>
  <si>
    <t>救济费</t>
    <phoneticPr fontId="40" type="noConversion"/>
  </si>
  <si>
    <t>30307</t>
    <phoneticPr fontId="40" type="noConversion"/>
  </si>
  <si>
    <t>医疗费</t>
    <phoneticPr fontId="40" type="noConversion"/>
  </si>
  <si>
    <t>30309</t>
    <phoneticPr fontId="40" type="noConversion"/>
  </si>
  <si>
    <t>奖励金</t>
    <phoneticPr fontId="40" type="noConversion"/>
  </si>
  <si>
    <t>31003</t>
    <phoneticPr fontId="40" type="noConversion"/>
  </si>
  <si>
    <t>专用设备购置</t>
    <phoneticPr fontId="40" type="noConversion"/>
  </si>
  <si>
    <t>31002</t>
    <phoneticPr fontId="40" type="noConversion"/>
  </si>
  <si>
    <t>办公设备购置</t>
    <phoneticPr fontId="40" type="noConversion"/>
  </si>
  <si>
    <t>31099</t>
    <phoneticPr fontId="40" type="noConversion"/>
  </si>
  <si>
    <t>人员支出（在职统发）___基本工资</t>
    <phoneticPr fontId="40" type="noConversion"/>
  </si>
  <si>
    <t>人员支出（在职统发）___津贴补贴</t>
    <phoneticPr fontId="40" type="noConversion"/>
  </si>
  <si>
    <t>人员支出（在职统发）___奖金</t>
    <phoneticPr fontId="40" type="noConversion"/>
  </si>
  <si>
    <t>人员支出（在职统发）___其他工资福利支出</t>
    <phoneticPr fontId="40" type="noConversion"/>
  </si>
  <si>
    <t>人员支出（在职非统发）___机关事业单位基本养老保险缴费</t>
    <phoneticPr fontId="40" type="noConversion"/>
  </si>
  <si>
    <t>人员支出（在职非统发）___职业年金缴费</t>
    <phoneticPr fontId="40" type="noConversion"/>
  </si>
  <si>
    <t>人员支出（在职非统发）___其他社会保障缴费</t>
    <phoneticPr fontId="40" type="noConversion"/>
  </si>
  <si>
    <t>人员支出（在职非统发）___编办批准的临时聘用人员工资</t>
    <phoneticPr fontId="40" type="noConversion"/>
  </si>
  <si>
    <t>对个人和家庭补助支出（离休统发）___离休费</t>
    <phoneticPr fontId="40" type="noConversion"/>
  </si>
  <si>
    <t>对个人和家庭补助支出（离休统发）___其他对个人和家庭补助（离休）</t>
    <phoneticPr fontId="40" type="noConversion"/>
  </si>
  <si>
    <t>对个人和家庭补助支出（离退休非统发）___其他社会保障缴费</t>
    <phoneticPr fontId="40" type="noConversion"/>
  </si>
  <si>
    <t>对个人和家庭补助支出（离退休非统发）___退休费</t>
    <phoneticPr fontId="40" type="noConversion"/>
  </si>
  <si>
    <t>对个人和家庭补助支出（离退休非统发）___去世离退休干部无工作配偶补助</t>
    <phoneticPr fontId="40" type="noConversion"/>
  </si>
  <si>
    <t>对个人和家庭补助支出（离退休非统发）___劳模荣誉津贴（退休）</t>
    <phoneticPr fontId="40" type="noConversion"/>
  </si>
  <si>
    <t>对个人和家庭补助支出（离退休非统发）___其他补贴（退休）</t>
    <phoneticPr fontId="40" type="noConversion"/>
  </si>
  <si>
    <t>对个人和家庭补助支出（在职统发）___津贴补贴</t>
    <phoneticPr fontId="40" type="noConversion"/>
  </si>
  <si>
    <t>对个人和家庭补助支出（在职统发）___公务交通补贴</t>
    <phoneticPr fontId="40" type="noConversion"/>
  </si>
  <si>
    <t>对个人和家庭补助支出（在职统发）___其他对个人和家庭补助（在职）</t>
    <phoneticPr fontId="40" type="noConversion"/>
  </si>
  <si>
    <t>对个人和家庭补助支出（在职非统发）___津贴补贴</t>
    <phoneticPr fontId="40" type="noConversion"/>
  </si>
  <si>
    <t>对个人和家庭补助支出（在职非统发）___住房公积金</t>
    <phoneticPr fontId="40" type="noConversion"/>
  </si>
  <si>
    <t>日常公用支出（在职人员）___办公费</t>
    <phoneticPr fontId="40" type="noConversion"/>
  </si>
  <si>
    <t>日常公用支出（在职人员）___水费</t>
    <phoneticPr fontId="40" type="noConversion"/>
  </si>
  <si>
    <t>日常公用支出（在职人员）___电费</t>
    <phoneticPr fontId="40" type="noConversion"/>
  </si>
  <si>
    <t>日常公用支出（在职人员）___邮电费</t>
    <phoneticPr fontId="40" type="noConversion"/>
  </si>
  <si>
    <t>日常公用支出（在职人员）___取暖费</t>
    <phoneticPr fontId="40" type="noConversion"/>
  </si>
  <si>
    <t>日常公用支出（在职人员）___差旅费</t>
    <phoneticPr fontId="40" type="noConversion"/>
  </si>
  <si>
    <t>日常公用支出（在职人员）___维修（护）费</t>
    <phoneticPr fontId="40" type="noConversion"/>
  </si>
  <si>
    <t>日常公用支出（在职人员）___会议费</t>
    <phoneticPr fontId="40" type="noConversion"/>
  </si>
  <si>
    <t>日常公用支出（在职人员）___培训费</t>
    <phoneticPr fontId="40" type="noConversion"/>
  </si>
  <si>
    <t>日常公用支出（在职人员）___公务接待费</t>
    <phoneticPr fontId="40" type="noConversion"/>
  </si>
  <si>
    <t>日常公用支出（在职人员）___工会经费</t>
    <phoneticPr fontId="40" type="noConversion"/>
  </si>
  <si>
    <t>日常公用支出（在职人员）___福利费</t>
    <phoneticPr fontId="40" type="noConversion"/>
  </si>
  <si>
    <t>日常公用支出（在职人员）___公务用车运行维护费</t>
    <phoneticPr fontId="40" type="noConversion"/>
  </si>
  <si>
    <t>日常公用支出（在职人员）___物价因素调整</t>
    <phoneticPr fontId="40" type="noConversion"/>
  </si>
  <si>
    <t>日常公用支出（在职人员）___伙食补助</t>
    <phoneticPr fontId="40" type="noConversion"/>
  </si>
  <si>
    <t>日常公用支出（在职人员）___其他商品和服务支出（在职）</t>
    <phoneticPr fontId="40" type="noConversion"/>
  </si>
  <si>
    <t>日常公用支出（在职人员）___职工教育经费</t>
    <phoneticPr fontId="40" type="noConversion"/>
  </si>
  <si>
    <t>日常公用支出（在职人员）___党员活动经费</t>
    <phoneticPr fontId="40" type="noConversion"/>
  </si>
  <si>
    <t>日常公用支出（离退休人员）___管理费</t>
    <phoneticPr fontId="40" type="noConversion"/>
  </si>
  <si>
    <t>日常公用支出（离退休人员）___特需费</t>
    <phoneticPr fontId="40" type="noConversion"/>
  </si>
  <si>
    <t>日常公用支出（离退休人员）___体检费</t>
    <phoneticPr fontId="40" type="noConversion"/>
  </si>
  <si>
    <t>日常公用支出（离退休人员）___其他商品和服务支出（离退休）</t>
    <phoneticPr fontId="40" type="noConversion"/>
  </si>
  <si>
    <t>日常公用支出（离退休人员）___休养费</t>
    <phoneticPr fontId="40" type="noConversion"/>
  </si>
  <si>
    <t>日常公用支出（离退休人员）___丧葬费</t>
    <phoneticPr fontId="40" type="noConversion"/>
  </si>
  <si>
    <t>日常公用支出（离退休人员）___离退休人员福利费</t>
    <phoneticPr fontId="40" type="noConversion"/>
  </si>
  <si>
    <t>楼宇工作站场地租赁及运行经费</t>
    <phoneticPr fontId="40" type="noConversion"/>
  </si>
  <si>
    <t>社区居委会、服务站办公及活动用房租金</t>
    <phoneticPr fontId="40" type="noConversion"/>
  </si>
  <si>
    <t>残联温馨家园</t>
    <phoneticPr fontId="40" type="noConversion"/>
  </si>
  <si>
    <t>月坛街道食品药品监督管理所办公用房租金</t>
    <phoneticPr fontId="40" type="noConversion"/>
  </si>
  <si>
    <t>家庭发展服务中心用房租金</t>
    <phoneticPr fontId="40" type="noConversion"/>
  </si>
  <si>
    <t>“无围墙”站点年租金</t>
    <phoneticPr fontId="40" type="noConversion"/>
  </si>
  <si>
    <t>安全生产办租赁专职安检员等办公室租金</t>
    <phoneticPr fontId="40" type="noConversion"/>
  </si>
  <si>
    <t>街道机关城管队社保所办公楼房租</t>
    <phoneticPr fontId="40" type="noConversion"/>
  </si>
  <si>
    <t>街道物业管理保洁服务费</t>
    <phoneticPr fontId="40" type="noConversion"/>
  </si>
  <si>
    <t>白云观社区活动用房物业供暖制冷费</t>
    <phoneticPr fontId="40" type="noConversion"/>
  </si>
  <si>
    <t>城管执法队保安服务费</t>
    <phoneticPr fontId="40" type="noConversion"/>
  </si>
  <si>
    <t>社区治安环境保安服务费</t>
    <phoneticPr fontId="40" type="noConversion"/>
  </si>
  <si>
    <t>巡防打击队保安服务费</t>
    <phoneticPr fontId="40" type="noConversion"/>
  </si>
  <si>
    <t>反恐处突小分队保安服务费</t>
    <phoneticPr fontId="40" type="noConversion"/>
  </si>
  <si>
    <t>月坛西街综合服务中心物业费</t>
    <phoneticPr fontId="40" type="noConversion"/>
  </si>
  <si>
    <t>城管执法队综合经费</t>
    <phoneticPr fontId="40" type="noConversion"/>
  </si>
  <si>
    <t>街道街巷准物业管理服务</t>
    <phoneticPr fontId="40" type="noConversion"/>
  </si>
  <si>
    <t>警务工作站保安服务费</t>
    <phoneticPr fontId="40" type="noConversion"/>
  </si>
  <si>
    <t>月坛街道移动办公经费</t>
    <phoneticPr fontId="40" type="noConversion"/>
  </si>
  <si>
    <t>月坛街道系统日常运行维护服务</t>
    <phoneticPr fontId="40" type="noConversion"/>
  </si>
  <si>
    <t>机关办公楼设备运行经费___机关办公楼设备运行费</t>
    <phoneticPr fontId="40" type="noConversion"/>
  </si>
  <si>
    <t>《人文月坛》编辑印刷发行费___《人文月坛》编辑印刷费</t>
    <phoneticPr fontId="40" type="noConversion"/>
  </si>
  <si>
    <t>《穿越幸福时差十》编辑印刷制作费</t>
    <phoneticPr fontId="40" type="noConversion"/>
  </si>
  <si>
    <t>街道宣传栏建设及维护经费</t>
    <phoneticPr fontId="40" type="noConversion"/>
  </si>
  <si>
    <t>社区居委会、服务站办公及运行经费</t>
    <phoneticPr fontId="40" type="noConversion"/>
  </si>
  <si>
    <t>月坛西街综合服务中心运行经费</t>
    <phoneticPr fontId="40" type="noConversion"/>
  </si>
  <si>
    <t>优抚对象、低保分散供养人员冬季供暖经费</t>
    <phoneticPr fontId="40" type="noConversion"/>
  </si>
  <si>
    <t>监控平台服务费___监控设备日常运维服务费</t>
    <phoneticPr fontId="40" type="noConversion"/>
  </si>
  <si>
    <t>社区办公设备维修经费</t>
    <phoneticPr fontId="40" type="noConversion"/>
  </si>
  <si>
    <t>残疾人职业康复劳动项目</t>
    <phoneticPr fontId="40" type="noConversion"/>
  </si>
  <si>
    <t>居家养老巡视及精神慰藉费用</t>
    <phoneticPr fontId="40" type="noConversion"/>
  </si>
  <si>
    <t>社区办公监控系统</t>
    <phoneticPr fontId="40" type="noConversion"/>
  </si>
  <si>
    <t>监控平台服务费___监控平台外包服务</t>
    <phoneticPr fontId="40" type="noConversion"/>
  </si>
  <si>
    <t>财政各类专项业务审计经费</t>
    <phoneticPr fontId="40" type="noConversion"/>
  </si>
  <si>
    <t>装修设计、预算造价咨询评估、监理费</t>
    <phoneticPr fontId="40" type="noConversion"/>
  </si>
  <si>
    <t>社区网络外包服务费</t>
    <phoneticPr fontId="40" type="noConversion"/>
  </si>
  <si>
    <t>社区信息化设备外包服务费</t>
    <phoneticPr fontId="40" type="noConversion"/>
  </si>
  <si>
    <t>生活服务平台运维首付款及2018年项目尾款</t>
    <phoneticPr fontId="40" type="noConversion"/>
  </si>
  <si>
    <t>月坛地区文化养老经费</t>
    <phoneticPr fontId="40" type="noConversion"/>
  </si>
  <si>
    <t>月坛地区保洁经费</t>
    <phoneticPr fontId="40" type="noConversion"/>
  </si>
  <si>
    <t>无主渣土废弃物清运费</t>
    <phoneticPr fontId="40" type="noConversion"/>
  </si>
  <si>
    <t>老旧小区保洁经费</t>
    <phoneticPr fontId="40" type="noConversion"/>
  </si>
  <si>
    <t>人大代表活动经费</t>
    <phoneticPr fontId="40" type="noConversion"/>
  </si>
  <si>
    <t>政协委员活动经费</t>
    <phoneticPr fontId="40" type="noConversion"/>
  </si>
  <si>
    <t>人事科培训及业务经费</t>
    <phoneticPr fontId="40" type="noConversion"/>
  </si>
  <si>
    <t>一站式便民服务大厅改造___一站式便民服务大厅</t>
    <phoneticPr fontId="40" type="noConversion"/>
  </si>
  <si>
    <t>“街道吹哨、部门报到”及应急处置专项经费___总预备费</t>
    <phoneticPr fontId="40" type="noConversion"/>
  </si>
  <si>
    <t>大厅工作人员服装制作经费___服装制作经费</t>
    <phoneticPr fontId="40" type="noConversion"/>
  </si>
  <si>
    <t>政务服务大厅工作经费</t>
    <phoneticPr fontId="40" type="noConversion"/>
  </si>
  <si>
    <t>统计调查经费</t>
    <phoneticPr fontId="40" type="noConversion"/>
  </si>
  <si>
    <t>财政咨询等经费</t>
    <phoneticPr fontId="40" type="noConversion"/>
  </si>
  <si>
    <t>纪检监察经费</t>
    <phoneticPr fontId="40" type="noConversion"/>
  </si>
  <si>
    <t>月坛地区统战、侨联、工商联经费</t>
    <phoneticPr fontId="40" type="noConversion"/>
  </si>
  <si>
    <t>月坛地区群团工作经费</t>
    <phoneticPr fontId="40" type="noConversion"/>
  </si>
  <si>
    <t>社区基层党组织活动经费</t>
    <phoneticPr fontId="40" type="noConversion"/>
  </si>
  <si>
    <t>社区党组织服务群众经费</t>
    <phoneticPr fontId="40" type="noConversion"/>
  </si>
  <si>
    <t>组织事务经费</t>
    <phoneticPr fontId="40" type="noConversion"/>
  </si>
  <si>
    <t>基层党建讲习所活动经费</t>
    <phoneticPr fontId="40" type="noConversion"/>
  </si>
  <si>
    <t>党群服务中心工作经费</t>
    <phoneticPr fontId="40" type="noConversion"/>
  </si>
  <si>
    <t>信访专项经费</t>
    <phoneticPr fontId="40" type="noConversion"/>
  </si>
  <si>
    <t>党建工作经费</t>
    <phoneticPr fontId="40" type="noConversion"/>
  </si>
  <si>
    <t>武装部征兵经费</t>
    <phoneticPr fontId="40" type="noConversion"/>
  </si>
  <si>
    <t>民防经费</t>
    <phoneticPr fontId="40" type="noConversion"/>
  </si>
  <si>
    <t>武装部民兵经费</t>
    <phoneticPr fontId="40" type="noConversion"/>
  </si>
  <si>
    <t>司法业务经费</t>
    <phoneticPr fontId="40" type="noConversion"/>
  </si>
  <si>
    <t>街道法律服务经费</t>
    <phoneticPr fontId="40" type="noConversion"/>
  </si>
  <si>
    <t>社区教育经费___社区教育</t>
    <phoneticPr fontId="40" type="noConversion"/>
  </si>
  <si>
    <t>社区科普经费</t>
    <phoneticPr fontId="40" type="noConversion"/>
  </si>
  <si>
    <t>社区文化经费</t>
    <phoneticPr fontId="40" type="noConversion"/>
  </si>
  <si>
    <t>社区体育经费</t>
    <phoneticPr fontId="40" type="noConversion"/>
  </si>
  <si>
    <t>社会化退休管理经费</t>
    <phoneticPr fontId="40" type="noConversion"/>
  </si>
  <si>
    <t>精神病监护人补贴</t>
    <phoneticPr fontId="40" type="noConversion"/>
  </si>
  <si>
    <t>精神病防治经费</t>
    <phoneticPr fontId="40" type="noConversion"/>
  </si>
  <si>
    <t>社区公益事业专项补助资金</t>
    <phoneticPr fontId="40" type="noConversion"/>
  </si>
  <si>
    <t>基层政权和社区建设经费</t>
    <phoneticPr fontId="40" type="noConversion"/>
  </si>
  <si>
    <t>地区民政事务经费</t>
    <phoneticPr fontId="40" type="noConversion"/>
  </si>
  <si>
    <t>机关离退休干部活动及工作经费</t>
    <phoneticPr fontId="40" type="noConversion"/>
  </si>
  <si>
    <t>敬老院及驿站运维费</t>
    <phoneticPr fontId="40" type="noConversion"/>
  </si>
  <si>
    <t>残联宣传康复工作经费</t>
    <phoneticPr fontId="40" type="noConversion"/>
  </si>
  <si>
    <t>残联就业帮扶</t>
    <phoneticPr fontId="40" type="noConversion"/>
  </si>
  <si>
    <t>自救互救培训及宣传</t>
    <phoneticPr fontId="40" type="noConversion"/>
  </si>
  <si>
    <t>献血工作经费</t>
    <phoneticPr fontId="40" type="noConversion"/>
  </si>
  <si>
    <t>就业活动经费</t>
    <phoneticPr fontId="40" type="noConversion"/>
  </si>
  <si>
    <t>双拥及优抚对象走访慰问活动经费</t>
    <phoneticPr fontId="40" type="noConversion"/>
  </si>
  <si>
    <t>计划生育生殖健康促进工程经费</t>
    <phoneticPr fontId="40" type="noConversion"/>
  </si>
  <si>
    <t>卫生健康防疫业务经费</t>
    <phoneticPr fontId="40" type="noConversion"/>
  </si>
  <si>
    <t>购买计生药品及药具经费</t>
    <phoneticPr fontId="40" type="noConversion"/>
  </si>
  <si>
    <t>计划生育孕情摸底经费___计划生育孕情摸底宣传教育经费</t>
    <phoneticPr fontId="40" type="noConversion"/>
  </si>
  <si>
    <t>计划生育流动人口经费</t>
    <phoneticPr fontId="40" type="noConversion"/>
  </si>
  <si>
    <t>社区服务及老龄事物资源共享奖励___资源共享奖励</t>
    <phoneticPr fontId="40" type="noConversion"/>
  </si>
  <si>
    <t>城管队食堂运行经费</t>
    <phoneticPr fontId="40" type="noConversion"/>
  </si>
  <si>
    <t>综合执法中心工作经费</t>
    <phoneticPr fontId="40" type="noConversion"/>
  </si>
  <si>
    <t>地区安全生产经费</t>
    <phoneticPr fontId="40" type="noConversion"/>
  </si>
  <si>
    <t>综合指挥保障工作经费</t>
    <phoneticPr fontId="40" type="noConversion"/>
  </si>
  <si>
    <t>流管工作经费</t>
    <phoneticPr fontId="40" type="noConversion"/>
  </si>
  <si>
    <t>垃圾分类指导员补贴</t>
    <phoneticPr fontId="40" type="noConversion"/>
  </si>
  <si>
    <t>爱卫会业务经费</t>
    <phoneticPr fontId="40" type="noConversion"/>
  </si>
  <si>
    <t>综合治理经费</t>
    <phoneticPr fontId="40" type="noConversion"/>
  </si>
  <si>
    <t>治安志愿者经费</t>
    <phoneticPr fontId="40" type="noConversion"/>
  </si>
  <si>
    <t>月坛执法小分队工作经费</t>
    <phoneticPr fontId="40" type="noConversion"/>
  </si>
  <si>
    <t>城管监督员补贴___应急处置经费</t>
    <phoneticPr fontId="40" type="noConversion"/>
  </si>
  <si>
    <t>劳动用工管理</t>
    <phoneticPr fontId="40" type="noConversion"/>
  </si>
  <si>
    <t>月坛平安建设宣传教育基地</t>
    <phoneticPr fontId="40" type="noConversion"/>
  </si>
  <si>
    <t>综合执法中心资源共享工作经费</t>
    <phoneticPr fontId="40" type="noConversion"/>
  </si>
  <si>
    <t>交通防火工作经费</t>
    <phoneticPr fontId="40" type="noConversion"/>
  </si>
  <si>
    <t>平安创建工作经费</t>
    <phoneticPr fontId="40" type="noConversion"/>
  </si>
  <si>
    <t>民政代管地方离退休人员工资</t>
    <phoneticPr fontId="40" type="noConversion"/>
  </si>
  <si>
    <t>军移地人员经费</t>
    <phoneticPr fontId="40" type="noConversion"/>
  </si>
  <si>
    <t>病故及牺牲抚恤</t>
    <phoneticPr fontId="40" type="noConversion"/>
  </si>
  <si>
    <t>月坛第一幼儿园教学活动及玩教具补助经费</t>
    <phoneticPr fontId="40" type="noConversion"/>
  </si>
  <si>
    <t>月坛第一幼儿园生均补贴</t>
    <phoneticPr fontId="40" type="noConversion"/>
  </si>
  <si>
    <t>幼儿园退休人员经费及在职人员保险</t>
    <phoneticPr fontId="40" type="noConversion"/>
  </si>
  <si>
    <t>老积极分子生活补助</t>
    <phoneticPr fontId="40" type="noConversion"/>
  </si>
  <si>
    <t>民政退休遗属全年经费</t>
    <phoneticPr fontId="40" type="noConversion"/>
  </si>
  <si>
    <t>在乡及伤残人员全年经费</t>
    <phoneticPr fontId="40" type="noConversion"/>
  </si>
  <si>
    <t>退役军人事务经费</t>
    <phoneticPr fontId="40" type="noConversion"/>
  </si>
  <si>
    <t>复转军人全年经费</t>
    <phoneticPr fontId="40" type="noConversion"/>
  </si>
  <si>
    <t>义务兵全年经费</t>
    <phoneticPr fontId="40" type="noConversion"/>
  </si>
  <si>
    <t>烈属全年经费</t>
    <phoneticPr fontId="40" type="noConversion"/>
  </si>
  <si>
    <t>低保人员最低生活保障金</t>
    <phoneticPr fontId="40" type="noConversion"/>
  </si>
  <si>
    <t>计划生育特扶家庭关怀帮助工作经费</t>
    <phoneticPr fontId="40" type="noConversion"/>
  </si>
  <si>
    <t>老龄及图书馆经费___根据市、区相关部门要求，落实各项老龄及图书馆工作，“九养”政策、老年人社会保障和社会优待办法的通知及关于加快推进养老服务业发展的意见；重阳节为老活动方案要求开展各项为老活动；西政办发〔2014〕22号文件要求开展三无老人送餐、90周岁及以上无社会养老保障老年人医疗保险补助；根据西民发[2017]35号文件要求开展三项为老服务；为地区为老服务单位（社区）老年餐桌、敬老院、日间照料站点及月坛街道社区服务中心上公众责任险、财产、人身意外险；</t>
    <phoneticPr fontId="40" type="noConversion"/>
  </si>
  <si>
    <t>高龄老人津贴</t>
    <phoneticPr fontId="40" type="noConversion"/>
  </si>
  <si>
    <t>特困供养人员经费</t>
    <phoneticPr fontId="40" type="noConversion"/>
  </si>
  <si>
    <t>低保边缘人员临时救助</t>
    <phoneticPr fontId="40" type="noConversion"/>
  </si>
  <si>
    <t>特困儿童补助金</t>
    <phoneticPr fontId="40" type="noConversion"/>
  </si>
  <si>
    <t>困境儿童生活费补助</t>
    <phoneticPr fontId="40" type="noConversion"/>
  </si>
  <si>
    <t>成立困难群众救助服务所（政府购买服务）</t>
    <phoneticPr fontId="40" type="noConversion"/>
  </si>
  <si>
    <t>特困人群慰问、帮扶经费</t>
    <phoneticPr fontId="40" type="noConversion"/>
  </si>
  <si>
    <t>低保、低收入医疗救助金</t>
    <phoneticPr fontId="40" type="noConversion"/>
  </si>
  <si>
    <t>退养人员二次报销药费</t>
    <phoneticPr fontId="40" type="noConversion"/>
  </si>
  <si>
    <t>建国前老党员、老积等人员医疗费</t>
    <phoneticPr fontId="40" type="noConversion"/>
  </si>
  <si>
    <t>计划生育家庭奖励经费</t>
    <phoneticPr fontId="40" type="noConversion"/>
  </si>
  <si>
    <t>社区党组织书记和委员职务补贴</t>
    <phoneticPr fontId="40" type="noConversion"/>
  </si>
  <si>
    <t>居民党员担任社区书记交通费、通讯费补贴</t>
    <phoneticPr fontId="40" type="noConversion"/>
  </si>
  <si>
    <t>社区工作者人员经费</t>
    <phoneticPr fontId="40" type="noConversion"/>
  </si>
  <si>
    <t>社会公益性就业组织岗位补贴经费</t>
    <phoneticPr fontId="40" type="noConversion"/>
  </si>
  <si>
    <t>优抚、低保家庭集中供暖经费</t>
    <phoneticPr fontId="40" type="noConversion"/>
  </si>
  <si>
    <t>残疾人两项补贴</t>
    <phoneticPr fontId="40" type="noConversion"/>
  </si>
  <si>
    <t>社会化退休、失业人员自采暖补贴</t>
    <phoneticPr fontId="40" type="noConversion"/>
  </si>
  <si>
    <t>无保障人员丧葬费</t>
    <phoneticPr fontId="40" type="noConversion"/>
  </si>
  <si>
    <t>低保、低收入、失业人员两节慰问活动经费</t>
    <phoneticPr fontId="40" type="noConversion"/>
  </si>
  <si>
    <t>背街小巷视频覆盖项目</t>
    <phoneticPr fontId="40" type="noConversion"/>
  </si>
  <si>
    <t>月坛地区消防设备设施建设</t>
    <phoneticPr fontId="40" type="noConversion"/>
  </si>
  <si>
    <t>社区及机关空调家具采购___社区及机关家具采购</t>
    <phoneticPr fontId="40" type="noConversion"/>
  </si>
  <si>
    <t>社区及机关空调家具采购___社区及机关空调采购</t>
    <phoneticPr fontId="40" type="noConversion"/>
  </si>
  <si>
    <t>社区购计算机设备及软件</t>
    <phoneticPr fontId="40" type="noConversion"/>
  </si>
  <si>
    <t>机关购计算机设备及软件</t>
    <phoneticPr fontId="40" type="noConversion"/>
  </si>
  <si>
    <t>维稳经费</t>
    <phoneticPr fontId="40" type="noConversion"/>
  </si>
  <si>
    <t>技防经费</t>
    <phoneticPr fontId="40" type="noConversion"/>
  </si>
  <si>
    <t>社区居委会零星维修</t>
    <phoneticPr fontId="40" type="noConversion"/>
  </si>
  <si>
    <t>铁三文化社区工程尾款</t>
    <phoneticPr fontId="40" type="noConversion"/>
  </si>
  <si>
    <t>社区居委会、服务站装修</t>
    <phoneticPr fontId="40" type="noConversion"/>
  </si>
  <si>
    <t>三里河三区综合活动中心装修尾款</t>
    <phoneticPr fontId="40" type="noConversion"/>
  </si>
  <si>
    <t>二区养老驿站装修</t>
    <phoneticPr fontId="40" type="noConversion"/>
  </si>
  <si>
    <t>街区环境综合整治</t>
    <phoneticPr fontId="40" type="noConversion"/>
  </si>
  <si>
    <t>街道管绿地绿化养护及应急抢险</t>
    <phoneticPr fontId="40" type="noConversion"/>
  </si>
  <si>
    <t>视频监控改造工程尾款</t>
    <phoneticPr fontId="40" type="noConversion"/>
  </si>
  <si>
    <t>社区技防监控系统维修线路整改</t>
    <phoneticPr fontId="40" type="noConversion"/>
  </si>
  <si>
    <t>月坛街道综合防控视频系统扩建及尾款</t>
    <phoneticPr fontId="40" type="noConversion"/>
  </si>
  <si>
    <t>消防VR项目尾款</t>
    <phoneticPr fontId="40" type="noConversion"/>
  </si>
  <si>
    <t>机关及职能站所光纤专线年租金</t>
    <phoneticPr fontId="40" type="noConversion"/>
  </si>
  <si>
    <t>实有人口核查专项行动及人口调控工作经费</t>
    <phoneticPr fontId="40" type="noConversion"/>
  </si>
  <si>
    <t>宣传经费</t>
    <phoneticPr fontId="40" type="noConversion"/>
  </si>
  <si>
    <t>社区标准化建设</t>
    <phoneticPr fontId="40" type="noConversion"/>
  </si>
  <si>
    <t>月坛地区违建拆除经费</t>
    <phoneticPr fontId="40" type="noConversion"/>
  </si>
  <si>
    <t>城市体检项目经费___城市体检项目数据维护</t>
    <phoneticPr fontId="40" type="noConversion"/>
  </si>
  <si>
    <t>城市体检项目经费___城市体检项目二期</t>
    <phoneticPr fontId="40" type="noConversion"/>
  </si>
  <si>
    <t>城市管理经费</t>
    <phoneticPr fontId="40" type="noConversion"/>
  </si>
  <si>
    <t>环保河长制经费</t>
    <phoneticPr fontId="40" type="noConversion"/>
  </si>
  <si>
    <t>月坛街道办事处</t>
  </si>
  <si>
    <t>京财社指[2018]2180号 提前下达2019年送温暖资金</t>
  </si>
  <si>
    <t>京财社指[2018]2180号 离休干部高龄养老社区“四就近”服务管理经费</t>
  </si>
  <si>
    <t>京财公用指[2018]2152号 2019年背街小巷环境整治提升市级补助资金</t>
  </si>
  <si>
    <t xml:space="preserve">      收入总计</t>
    <phoneticPr fontId="1" type="noConversion"/>
  </si>
  <si>
    <t xml:space="preserve">    本年支出合计</t>
    <phoneticPr fontId="1" type="noConversion"/>
  </si>
  <si>
    <t xml:space="preserve">       结转下年</t>
    <phoneticPr fontId="1" type="noConversion"/>
  </si>
  <si>
    <t xml:space="preserve">    支出总计</t>
    <phoneticPr fontId="1" type="noConversion"/>
  </si>
  <si>
    <t>表六：</t>
    <phoneticPr fontId="1" type="noConversion"/>
  </si>
  <si>
    <t>单位：元</t>
    <phoneticPr fontId="1" type="noConversion"/>
  </si>
  <si>
    <t>合计</t>
    <phoneticPr fontId="1" type="noConversion"/>
  </si>
  <si>
    <t>京财社指[2018]2179号</t>
  </si>
  <si>
    <t>京财社指[2018]2180号</t>
  </si>
  <si>
    <t>2080899</t>
  </si>
  <si>
    <t>提前下达2019年优抚对象补助经费（上下级政府间转移性支出）</t>
  </si>
  <si>
    <t>京财社指[2018]2415号</t>
  </si>
  <si>
    <t>2101401</t>
  </si>
  <si>
    <t>提前下达2019优抚对象医疗（上下级政府间转移性支出）</t>
  </si>
  <si>
    <t>京财社指[2018]2416号</t>
  </si>
  <si>
    <t>2082001</t>
  </si>
  <si>
    <t>提前下达2019年困难群众基本生活救助补助（上下级政府间转移性支出）</t>
  </si>
  <si>
    <t>京财社指[2018]2450号</t>
  </si>
  <si>
    <t>2120598</t>
  </si>
  <si>
    <t>京财公用指[2018]2152号</t>
  </si>
  <si>
    <t>社会保障和就业补助资金-退役安置（上下级政府间转移性支出）</t>
    <phoneticPr fontId="1" type="noConversion"/>
  </si>
  <si>
    <t>（二）国防支出</t>
    <phoneticPr fontId="1" type="noConversion"/>
  </si>
  <si>
    <t>（三）公共安全支出</t>
    <phoneticPr fontId="1" type="noConversion"/>
  </si>
  <si>
    <t>（四）教育支出</t>
    <phoneticPr fontId="1" type="noConversion"/>
  </si>
  <si>
    <t>（五）科学技术支出</t>
    <phoneticPr fontId="1" type="noConversion"/>
  </si>
  <si>
    <t>（六）文化旅游体育与传媒支出</t>
    <phoneticPr fontId="1" type="noConversion"/>
  </si>
  <si>
    <t>（七）社会保障和就业支出</t>
    <phoneticPr fontId="1" type="noConversion"/>
  </si>
  <si>
    <t>（八）卫生健康支出</t>
    <phoneticPr fontId="1" type="noConversion"/>
  </si>
  <si>
    <t>（九）城乡社区支出</t>
    <phoneticPr fontId="1" type="noConversion"/>
  </si>
  <si>
    <t>（十）住房保障支出</t>
    <phoneticPr fontId="1" type="noConversion"/>
  </si>
</sst>
</file>

<file path=xl/styles.xml><?xml version="1.0" encoding="utf-8"?>
<styleSheet xmlns="http://schemas.openxmlformats.org/spreadsheetml/2006/main">
  <numFmts count="1">
    <numFmt numFmtId="176" formatCode="#,##0.00_ "/>
  </numFmts>
  <fonts count="42">
    <font>
      <sz val="11"/>
      <color theme="1"/>
      <name val="宋体"/>
      <family val="2"/>
      <charset val="134"/>
      <scheme val="minor"/>
    </font>
    <font>
      <sz val="9"/>
      <name val="宋体"/>
      <family val="2"/>
      <charset val="134"/>
      <scheme val="minor"/>
    </font>
    <font>
      <sz val="10.5"/>
      <color theme="1"/>
      <name val="Times New Roman"/>
      <family val="1"/>
    </font>
    <font>
      <b/>
      <sz val="10"/>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scheme val="minor"/>
    </font>
    <font>
      <sz val="10"/>
      <color theme="1"/>
      <name val="宋体"/>
      <family val="3"/>
      <charset val="134"/>
    </font>
    <font>
      <b/>
      <sz val="10"/>
      <color rgb="FF000000"/>
      <name val="宋体"/>
      <family val="3"/>
      <charset val="134"/>
      <scheme val="minor"/>
    </font>
    <font>
      <sz val="10"/>
      <color theme="1"/>
      <name val="宋体"/>
      <family val="3"/>
      <charset val="134"/>
      <scheme val="minor"/>
    </font>
    <font>
      <b/>
      <sz val="16"/>
      <color rgb="FF000000"/>
      <name val="宋体"/>
      <family val="3"/>
      <charset val="134"/>
      <scheme val="minor"/>
    </font>
    <font>
      <b/>
      <sz val="10"/>
      <color theme="1"/>
      <name val="宋体"/>
      <family val="3"/>
      <charset val="134"/>
    </font>
    <font>
      <sz val="10"/>
      <color theme="1"/>
      <name val="宋体"/>
      <family val="2"/>
      <charset val="134"/>
      <scheme val="minor"/>
    </font>
    <font>
      <b/>
      <sz val="16"/>
      <color theme="1"/>
      <name val="宋体"/>
      <family val="3"/>
      <charset val="134"/>
      <scheme val="minor"/>
    </font>
    <font>
      <sz val="9"/>
      <color theme="1"/>
      <name val="宋体"/>
      <family val="2"/>
      <charset val="134"/>
      <scheme val="minor"/>
    </font>
    <font>
      <b/>
      <sz val="10"/>
      <color theme="1"/>
      <name val="宋体"/>
      <family val="3"/>
      <charset val="134"/>
      <scheme val="minor"/>
    </font>
    <font>
      <sz val="9"/>
      <color theme="1"/>
      <name val="宋体"/>
      <family val="3"/>
      <charset val="134"/>
    </font>
    <font>
      <sz val="12"/>
      <color theme="1"/>
      <name val="宋体"/>
      <family val="3"/>
      <charset val="134"/>
    </font>
    <font>
      <b/>
      <sz val="16"/>
      <color theme="1"/>
      <name val="宋体"/>
      <family val="3"/>
      <charset val="134"/>
      <scheme val="major"/>
    </font>
    <font>
      <sz val="16"/>
      <color theme="1"/>
      <name val="宋体"/>
      <family val="3"/>
      <charset val="134"/>
      <scheme val="major"/>
    </font>
    <font>
      <sz val="9"/>
      <color theme="1"/>
      <name val="宋体"/>
      <family val="3"/>
      <charset val="134"/>
      <scheme val="major"/>
    </font>
    <font>
      <sz val="10"/>
      <color theme="1"/>
      <name val="宋体"/>
      <family val="3"/>
      <charset val="134"/>
      <scheme val="major"/>
    </font>
    <font>
      <b/>
      <sz val="10"/>
      <color theme="1"/>
      <name val="宋体"/>
      <family val="3"/>
      <charset val="134"/>
      <scheme val="major"/>
    </font>
    <font>
      <sz val="11"/>
      <color theme="1"/>
      <name val="宋体"/>
      <family val="3"/>
      <charset val="134"/>
      <scheme val="major"/>
    </font>
    <font>
      <b/>
      <sz val="10"/>
      <color rgb="FF000000"/>
      <name val="宋体"/>
      <family val="3"/>
      <charset val="134"/>
      <scheme val="major"/>
    </font>
    <font>
      <sz val="10"/>
      <color rgb="FF000000"/>
      <name val="宋体"/>
      <family val="3"/>
      <charset val="134"/>
      <scheme val="major"/>
    </font>
    <font>
      <sz val="9"/>
      <color indexed="8"/>
      <name val="宋体"/>
      <family val="3"/>
      <charset val="134"/>
      <scheme val="major"/>
    </font>
    <font>
      <b/>
      <sz val="16"/>
      <color indexed="8"/>
      <name val="宋体"/>
      <family val="3"/>
      <charset val="134"/>
      <scheme val="major"/>
    </font>
    <font>
      <b/>
      <sz val="10"/>
      <color indexed="8"/>
      <name val="宋体"/>
      <family val="3"/>
      <charset val="134"/>
      <scheme val="major"/>
    </font>
    <font>
      <b/>
      <sz val="11"/>
      <color theme="1"/>
      <name val="宋体"/>
      <family val="3"/>
      <charset val="134"/>
      <scheme val="minor"/>
    </font>
    <font>
      <sz val="11"/>
      <color rgb="FF000000"/>
      <name val="宋体"/>
      <family val="3"/>
      <charset val="134"/>
    </font>
    <font>
      <b/>
      <sz val="11"/>
      <color rgb="FF000000"/>
      <name val="宋体"/>
      <family val="3"/>
      <charset val="134"/>
    </font>
    <font>
      <sz val="9"/>
      <color indexed="8"/>
      <name val="SimSun"/>
      <charset val="134"/>
    </font>
    <font>
      <sz val="9.75"/>
      <color indexed="8"/>
      <name val="SimSun"/>
      <charset val="134"/>
    </font>
    <font>
      <sz val="10"/>
      <color rgb="FF000000"/>
      <name val="宋体"/>
      <charset val="134"/>
      <scheme val="minor"/>
    </font>
    <font>
      <b/>
      <sz val="10"/>
      <color rgb="FF000000"/>
      <name val="宋体"/>
      <charset val="134"/>
    </font>
    <font>
      <b/>
      <sz val="10"/>
      <color theme="1"/>
      <name val="宋体"/>
      <charset val="134"/>
    </font>
    <font>
      <sz val="10"/>
      <color rgb="FF000000"/>
      <name val="宋体"/>
      <charset val="134"/>
    </font>
    <font>
      <sz val="10"/>
      <color theme="1"/>
      <name val="宋体"/>
      <charset val="134"/>
    </font>
    <font>
      <sz val="9"/>
      <color rgb="FF000000"/>
      <name val="宋体"/>
      <charset val="134"/>
      <scheme val="minor"/>
    </font>
    <font>
      <sz val="9"/>
      <color indexed="8"/>
      <name val="宋体"/>
      <charset val="134"/>
    </font>
    <font>
      <sz val="9"/>
      <color indexed="72"/>
      <name val="SimSun"/>
      <charset val="134"/>
    </font>
  </fonts>
  <fills count="4">
    <fill>
      <patternFill patternType="none"/>
    </fill>
    <fill>
      <patternFill patternType="gray125"/>
    </fill>
    <fill>
      <patternFill patternType="solid">
        <fgColor indexed="9"/>
        <bgColor indexed="9"/>
      </patternFill>
    </fill>
    <fill>
      <patternFill patternType="solid">
        <fgColor theme="0"/>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0"/>
      </left>
      <right style="thin">
        <color indexed="0"/>
      </right>
      <top/>
      <bottom style="thin">
        <color indexed="0"/>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04">
    <xf numFmtId="0" fontId="0" fillId="0" borderId="0" xfId="0">
      <alignment vertical="center"/>
    </xf>
    <xf numFmtId="0" fontId="0" fillId="0" borderId="0" xfId="0" applyAlignment="1"/>
    <xf numFmtId="0" fontId="2" fillId="0" borderId="0" xfId="0" applyFont="1" applyAlignment="1">
      <alignment horizontal="justify" vertical="center" wrapText="1"/>
    </xf>
    <xf numFmtId="0" fontId="4" fillId="0" borderId="2" xfId="0" applyFont="1" applyBorder="1" applyAlignment="1">
      <alignment horizontal="left" vertical="center" wrapText="1"/>
    </xf>
    <xf numFmtId="0" fontId="9" fillId="0" borderId="0" xfId="0" applyFont="1">
      <alignment vertical="center"/>
    </xf>
    <xf numFmtId="0" fontId="8" fillId="0" borderId="2" xfId="0" applyFont="1" applyBorder="1" applyAlignment="1">
      <alignment horizontal="center" vertical="center" wrapText="1"/>
    </xf>
    <xf numFmtId="0" fontId="0" fillId="0" borderId="0" xfId="0" applyBorder="1">
      <alignment vertical="center"/>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2" xfId="0" applyFont="1" applyBorder="1" applyAlignment="1">
      <alignment horizontal="center" vertical="center" wrapText="1"/>
    </xf>
    <xf numFmtId="0" fontId="12" fillId="0" borderId="0" xfId="0" applyFont="1" applyBorder="1" applyAlignment="1">
      <alignment horizontal="right" vertical="center"/>
    </xf>
    <xf numFmtId="0" fontId="7" fillId="0" borderId="2" xfId="0" applyFont="1" applyBorder="1" applyAlignment="1">
      <alignment horizontal="left" vertical="center" wrapText="1"/>
    </xf>
    <xf numFmtId="0" fontId="14" fillId="0" borderId="0" xfId="0" applyFont="1">
      <alignment vertical="center"/>
    </xf>
    <xf numFmtId="0" fontId="12" fillId="0" borderId="0" xfId="0" applyFont="1">
      <alignment vertical="center"/>
    </xf>
    <xf numFmtId="0" fontId="5" fillId="0" borderId="0" xfId="0" applyFont="1" applyAlignment="1">
      <alignment horizontal="right" vertical="center" wrapText="1"/>
    </xf>
    <xf numFmtId="0" fontId="9" fillId="0" borderId="0" xfId="0" applyFont="1" applyBorder="1">
      <alignment vertical="center"/>
    </xf>
    <xf numFmtId="0" fontId="8" fillId="0" borderId="2" xfId="0" applyFont="1" applyBorder="1" applyAlignment="1">
      <alignment horizontal="center" vertical="center"/>
    </xf>
    <xf numFmtId="0" fontId="3" fillId="0" borderId="2" xfId="0" applyFont="1" applyBorder="1" applyAlignment="1">
      <alignment horizontal="center" vertical="center"/>
    </xf>
    <xf numFmtId="0" fontId="19" fillId="0" borderId="0" xfId="0" applyFont="1" applyBorder="1" applyAlignment="1">
      <alignment horizontal="center" vertical="center"/>
    </xf>
    <xf numFmtId="0" fontId="20" fillId="0" borderId="0" xfId="0" applyFont="1" applyBorder="1" applyAlignment="1">
      <alignment horizontal="center" vertical="center"/>
    </xf>
    <xf numFmtId="0" fontId="21" fillId="0" borderId="2" xfId="0" applyFont="1" applyBorder="1" applyAlignment="1">
      <alignment horizontal="center" vertical="center"/>
    </xf>
    <xf numFmtId="0" fontId="21" fillId="0" borderId="2" xfId="0" applyFont="1" applyBorder="1" applyAlignment="1">
      <alignment horizontal="center" vertical="center" wrapText="1"/>
    </xf>
    <xf numFmtId="0" fontId="21" fillId="0" borderId="2" xfId="0" applyFont="1" applyBorder="1" applyAlignment="1">
      <alignment horizontal="left" vertical="center"/>
    </xf>
    <xf numFmtId="0" fontId="21" fillId="0" borderId="2" xfId="0" applyFont="1" applyBorder="1" applyAlignment="1">
      <alignment horizontal="left" vertical="center" wrapText="1"/>
    </xf>
    <xf numFmtId="0" fontId="22" fillId="0" borderId="2" xfId="0" applyFont="1" applyBorder="1" applyAlignment="1">
      <alignment horizontal="center" vertical="center"/>
    </xf>
    <xf numFmtId="0" fontId="23" fillId="0" borderId="0" xfId="0" applyFont="1">
      <alignment vertical="center"/>
    </xf>
    <xf numFmtId="0" fontId="24" fillId="0" borderId="2" xfId="0" applyFont="1" applyBorder="1" applyAlignment="1">
      <alignment horizontal="center" vertical="center" wrapText="1"/>
    </xf>
    <xf numFmtId="0" fontId="25" fillId="0" borderId="2" xfId="0" applyFont="1" applyBorder="1" applyAlignment="1">
      <alignment horizontal="left" vertical="center" wrapText="1"/>
    </xf>
    <xf numFmtId="0" fontId="25" fillId="0" borderId="2" xfId="0" applyFont="1" applyBorder="1" applyAlignment="1">
      <alignment horizontal="right" vertical="center" wrapText="1"/>
    </xf>
    <xf numFmtId="0" fontId="22" fillId="0" borderId="2" xfId="0" applyFont="1" applyBorder="1" applyAlignment="1">
      <alignment horizontal="center" vertical="center" wrapText="1"/>
    </xf>
    <xf numFmtId="0" fontId="20" fillId="0" borderId="0" xfId="0" applyFont="1">
      <alignment vertical="center"/>
    </xf>
    <xf numFmtId="0" fontId="0" fillId="0" borderId="0" xfId="0" applyBorder="1" applyAlignment="1">
      <alignment horizontal="center" vertical="center"/>
    </xf>
    <xf numFmtId="0" fontId="14" fillId="0" borderId="0" xfId="0" applyFont="1" applyBorder="1" applyAlignment="1">
      <alignment horizontal="center" vertical="center"/>
    </xf>
    <xf numFmtId="0" fontId="15" fillId="0" borderId="2" xfId="0" applyFont="1" applyBorder="1" applyAlignment="1">
      <alignment horizontal="center" vertical="center" wrapText="1"/>
    </xf>
    <xf numFmtId="0" fontId="28" fillId="2" borderId="1" xfId="0" applyFont="1" applyFill="1" applyBorder="1" applyAlignment="1">
      <alignment horizontal="center" vertical="center" wrapText="1"/>
    </xf>
    <xf numFmtId="0" fontId="29" fillId="0" borderId="0" xfId="0" applyFont="1" applyAlignment="1"/>
    <xf numFmtId="0" fontId="29" fillId="0" borderId="0" xfId="0" applyFont="1">
      <alignment vertical="center"/>
    </xf>
    <xf numFmtId="0" fontId="30" fillId="0" borderId="2" xfId="0" applyFont="1" applyBorder="1" applyAlignment="1">
      <alignment horizontal="left" vertical="center"/>
    </xf>
    <xf numFmtId="0" fontId="30" fillId="0" borderId="2" xfId="0" applyFont="1" applyBorder="1" applyAlignment="1">
      <alignment horizontal="left" vertical="center" wrapText="1"/>
    </xf>
    <xf numFmtId="0" fontId="30" fillId="0" borderId="3" xfId="0" applyFont="1" applyBorder="1" applyAlignment="1">
      <alignment vertical="center" wrapText="1"/>
    </xf>
    <xf numFmtId="0" fontId="5" fillId="0" borderId="3" xfId="0" applyFont="1" applyBorder="1" applyAlignment="1">
      <alignment vertical="center"/>
    </xf>
    <xf numFmtId="0" fontId="31" fillId="0" borderId="2" xfId="0" applyFont="1" applyBorder="1" applyAlignment="1">
      <alignment horizontal="center" vertical="center"/>
    </xf>
    <xf numFmtId="0" fontId="8" fillId="0" borderId="2" xfId="0" applyFont="1" applyBorder="1" applyAlignment="1">
      <alignment horizontal="center" vertical="center" wrapText="1"/>
    </xf>
    <xf numFmtId="0" fontId="32" fillId="0" borderId="1" xfId="0" applyFont="1" applyBorder="1" applyAlignment="1">
      <alignment horizontal="left" vertical="center" wrapText="1"/>
    </xf>
    <xf numFmtId="4" fontId="32" fillId="0" borderId="1" xfId="0" applyNumberFormat="1" applyFont="1" applyBorder="1" applyAlignment="1">
      <alignment horizontal="right" vertical="center" wrapText="1"/>
    </xf>
    <xf numFmtId="0" fontId="33" fillId="0" borderId="1" xfId="0" applyFont="1" applyBorder="1" applyAlignment="1">
      <alignment horizontal="left" vertical="center" wrapText="1"/>
    </xf>
    <xf numFmtId="4" fontId="33" fillId="0" borderId="1" xfId="0" applyNumberFormat="1" applyFont="1" applyBorder="1" applyAlignment="1">
      <alignment horizontal="right" vertical="center" wrapText="1"/>
    </xf>
    <xf numFmtId="0" fontId="34" fillId="3" borderId="2" xfId="0" applyFont="1" applyFill="1" applyBorder="1" applyAlignment="1">
      <alignment horizontal="left" vertical="center"/>
    </xf>
    <xf numFmtId="176" fontId="34" fillId="3" borderId="2" xfId="0" applyNumberFormat="1" applyFont="1" applyFill="1" applyBorder="1" applyAlignment="1">
      <alignment horizontal="left" vertical="center"/>
    </xf>
    <xf numFmtId="0" fontId="0" fillId="3" borderId="0" xfId="0" applyFill="1" applyAlignment="1">
      <alignment vertical="center"/>
    </xf>
    <xf numFmtId="176" fontId="0" fillId="3" borderId="0" xfId="0" applyNumberFormat="1" applyFill="1" applyAlignment="1">
      <alignment vertical="center"/>
    </xf>
    <xf numFmtId="0" fontId="35" fillId="3" borderId="2" xfId="0" applyFont="1" applyFill="1" applyBorder="1" applyAlignment="1">
      <alignment horizontal="left" vertical="center" wrapText="1"/>
    </xf>
    <xf numFmtId="0" fontId="36" fillId="3" borderId="2" xfId="0" applyFont="1" applyFill="1" applyBorder="1" applyAlignment="1">
      <alignment horizontal="left" vertical="center" wrapText="1"/>
    </xf>
    <xf numFmtId="0" fontId="0" fillId="3" borderId="2" xfId="0" applyFill="1" applyBorder="1" applyAlignment="1">
      <alignment vertical="center"/>
    </xf>
    <xf numFmtId="0" fontId="37" fillId="3" borderId="2" xfId="0" applyFont="1" applyFill="1" applyBorder="1" applyAlignment="1">
      <alignment horizontal="right" vertical="center" wrapText="1"/>
    </xf>
    <xf numFmtId="0" fontId="38" fillId="3" borderId="2" xfId="0" applyFont="1" applyFill="1" applyBorder="1" applyAlignment="1">
      <alignment horizontal="left" vertical="center"/>
    </xf>
    <xf numFmtId="0" fontId="29" fillId="0" borderId="0" xfId="0" applyFont="1" applyAlignment="1">
      <alignment horizontal="left" vertical="center"/>
    </xf>
    <xf numFmtId="0" fontId="0" fillId="0" borderId="0" xfId="0" applyBorder="1" applyAlignment="1">
      <alignment horizontal="left" vertical="center"/>
    </xf>
    <xf numFmtId="0" fontId="0" fillId="0" borderId="0" xfId="0" applyAlignment="1">
      <alignment horizontal="left" vertical="center"/>
    </xf>
    <xf numFmtId="0" fontId="32" fillId="0" borderId="1" xfId="0" applyNumberFormat="1" applyFont="1" applyBorder="1" applyAlignment="1">
      <alignment horizontal="left" vertical="center" wrapText="1"/>
    </xf>
    <xf numFmtId="0" fontId="0" fillId="0" borderId="2" xfId="0" applyBorder="1">
      <alignment vertical="center"/>
    </xf>
    <xf numFmtId="0" fontId="39" fillId="0" borderId="5" xfId="0" applyFont="1" applyBorder="1" applyAlignment="1">
      <alignment horizontal="left" vertical="center"/>
    </xf>
    <xf numFmtId="0" fontId="39" fillId="0" borderId="6" xfId="0" applyFont="1" applyBorder="1" applyAlignment="1">
      <alignment horizontal="left" vertical="center"/>
    </xf>
    <xf numFmtId="0" fontId="39" fillId="0" borderId="6" xfId="0" applyFont="1" applyBorder="1" applyAlignment="1">
      <alignment horizontal="center" vertical="center"/>
    </xf>
    <xf numFmtId="0" fontId="39" fillId="0" borderId="7" xfId="0" applyFont="1" applyBorder="1" applyAlignment="1">
      <alignment horizontal="left" vertical="center"/>
    </xf>
    <xf numFmtId="0" fontId="39" fillId="0" borderId="7" xfId="0" applyFont="1" applyBorder="1" applyAlignment="1">
      <alignment horizontal="center" vertical="center"/>
    </xf>
    <xf numFmtId="0" fontId="0" fillId="0" borderId="0" xfId="0" applyAlignment="1">
      <alignment horizontal="center" vertical="center"/>
    </xf>
    <xf numFmtId="0" fontId="9" fillId="0" borderId="2" xfId="0" applyFont="1" applyBorder="1">
      <alignment vertical="center"/>
    </xf>
    <xf numFmtId="0" fontId="33" fillId="0" borderId="8" xfId="0" applyFont="1" applyBorder="1" applyAlignment="1">
      <alignment horizontal="left" vertical="center" wrapText="1"/>
    </xf>
    <xf numFmtId="0" fontId="33" fillId="0" borderId="4" xfId="0" applyFont="1" applyBorder="1" applyAlignment="1">
      <alignment horizontal="left" vertical="center" wrapText="1"/>
    </xf>
    <xf numFmtId="0" fontId="33" fillId="0" borderId="9" xfId="0" applyFont="1" applyBorder="1" applyAlignment="1">
      <alignment horizontal="left" vertical="center" wrapText="1"/>
    </xf>
    <xf numFmtId="0" fontId="0" fillId="0" borderId="2" xfId="0" applyBorder="1" applyAlignment="1"/>
    <xf numFmtId="1" fontId="41" fillId="0" borderId="10" xfId="0" applyNumberFormat="1" applyFont="1" applyFill="1" applyBorder="1" applyAlignment="1">
      <alignment horizontal="left" vertical="center" wrapText="1"/>
    </xf>
    <xf numFmtId="0" fontId="41" fillId="0" borderId="10" xfId="0" applyNumberFormat="1" applyFont="1" applyFill="1" applyBorder="1" applyAlignment="1">
      <alignment horizontal="left" vertical="center" wrapText="1"/>
    </xf>
    <xf numFmtId="49" fontId="41" fillId="0" borderId="11" xfId="0" applyNumberFormat="1" applyFont="1" applyFill="1" applyBorder="1" applyAlignment="1">
      <alignment horizontal="left" vertical="center" wrapText="1"/>
    </xf>
    <xf numFmtId="4" fontId="41" fillId="0" borderId="11" xfId="0" applyNumberFormat="1" applyFont="1" applyFill="1" applyBorder="1" applyAlignment="1">
      <alignment horizontal="right" vertical="center" wrapText="1"/>
    </xf>
    <xf numFmtId="0" fontId="9" fillId="0" borderId="11"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vertical="center" wrapText="1"/>
    </xf>
    <xf numFmtId="0" fontId="9" fillId="0" borderId="11" xfId="0" applyFont="1" applyBorder="1" applyAlignment="1">
      <alignment vertical="center" wrapText="1"/>
    </xf>
    <xf numFmtId="176" fontId="39" fillId="0" borderId="6" xfId="0" applyNumberFormat="1" applyFont="1" applyBorder="1" applyAlignment="1">
      <alignment horizontal="right" vertical="center"/>
    </xf>
    <xf numFmtId="176" fontId="39" fillId="0" borderId="7" xfId="0" applyNumberFormat="1" applyFont="1" applyBorder="1" applyAlignment="1">
      <alignment horizontal="right" vertical="center"/>
    </xf>
    <xf numFmtId="176" fontId="39" fillId="0" borderId="2" xfId="0" applyNumberFormat="1" applyFont="1" applyBorder="1" applyAlignment="1">
      <alignment horizontal="right" vertical="center"/>
    </xf>
    <xf numFmtId="0" fontId="27" fillId="0" borderId="0" xfId="0" applyFont="1" applyBorder="1" applyAlignment="1">
      <alignment horizontal="center" vertical="center" wrapText="1"/>
    </xf>
    <xf numFmtId="0" fontId="26" fillId="0" borderId="0" xfId="0" applyFont="1" applyBorder="1" applyAlignment="1">
      <alignment horizontal="right" vertical="center" wrapText="1"/>
    </xf>
    <xf numFmtId="0" fontId="34" fillId="3" borderId="2" xfId="0" applyFont="1" applyFill="1" applyBorder="1" applyAlignment="1">
      <alignment horizontal="left" vertical="center"/>
    </xf>
    <xf numFmtId="0" fontId="8" fillId="0" borderId="2" xfId="0" applyFont="1" applyBorder="1" applyAlignment="1">
      <alignment horizontal="center" vertical="center" wrapText="1"/>
    </xf>
    <xf numFmtId="0" fontId="10" fillId="0" borderId="0" xfId="0" applyFont="1" applyAlignment="1">
      <alignment horizontal="center" vertical="center"/>
    </xf>
    <xf numFmtId="0" fontId="6" fillId="0" borderId="0" xfId="0" applyFont="1" applyBorder="1" applyAlignment="1">
      <alignment horizontal="left" vertical="center"/>
    </xf>
    <xf numFmtId="0" fontId="8" fillId="0" borderId="2" xfId="0" applyFont="1" applyBorder="1" applyAlignment="1">
      <alignment horizontal="center" vertical="center"/>
    </xf>
    <xf numFmtId="0" fontId="13" fillId="0" borderId="0" xfId="0" applyFont="1" applyBorder="1" applyAlignment="1">
      <alignment horizontal="center" vertical="center"/>
    </xf>
    <xf numFmtId="0" fontId="15" fillId="0" borderId="2"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justify" vertical="center" wrapText="1"/>
    </xf>
    <xf numFmtId="0" fontId="2" fillId="0" borderId="0" xfId="0" applyFont="1" applyAlignment="1">
      <alignment horizontal="justify" vertical="center" wrapText="1"/>
    </xf>
    <xf numFmtId="0" fontId="16" fillId="0" borderId="0" xfId="0" applyFont="1" applyBorder="1" applyAlignment="1">
      <alignment horizontal="center" vertical="center" wrapText="1"/>
    </xf>
    <xf numFmtId="0" fontId="16" fillId="0" borderId="0" xfId="0" applyFont="1" applyAlignment="1">
      <alignment horizontal="center" vertical="center" wrapText="1"/>
    </xf>
    <xf numFmtId="0" fontId="17" fillId="0" borderId="0" xfId="0" applyFont="1" applyBorder="1" applyAlignment="1">
      <alignment horizontal="center" vertical="center" wrapText="1"/>
    </xf>
    <xf numFmtId="0" fontId="17" fillId="0" borderId="0" xfId="0" applyFont="1" applyAlignment="1">
      <alignment horizontal="center" vertical="center" wrapText="1"/>
    </xf>
    <xf numFmtId="49" fontId="33" fillId="3" borderId="11" xfId="0" applyNumberFormat="1" applyFont="1" applyFill="1" applyBorder="1" applyAlignment="1">
      <alignment horizontal="center" vertical="center" wrapText="1"/>
    </xf>
    <xf numFmtId="0" fontId="18" fillId="0" borderId="0" xfId="0" applyFont="1" applyBorder="1" applyAlignment="1">
      <alignment horizontal="center" vertical="center"/>
    </xf>
    <xf numFmtId="0" fontId="18" fillId="0" borderId="0" xfId="0" applyFont="1" applyAlignment="1">
      <alignment horizontal="center" vertical="center"/>
    </xf>
    <xf numFmtId="176" fontId="12" fillId="3" borderId="11" xfId="0" applyNumberFormat="1" applyFont="1" applyFill="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50"/>
  <sheetViews>
    <sheetView topLeftCell="A34" workbookViewId="0">
      <selection activeCell="B49" sqref="B49"/>
    </sheetView>
  </sheetViews>
  <sheetFormatPr defaultColWidth="9" defaultRowHeight="13.5"/>
  <cols>
    <col min="1" max="1" width="20.75" style="1" customWidth="1"/>
    <col min="2" max="2" width="15.875" style="1" customWidth="1"/>
    <col min="3" max="3" width="18.5" style="1" customWidth="1"/>
    <col min="4" max="4" width="16" style="1" customWidth="1"/>
    <col min="5" max="5" width="9" style="1" customWidth="1"/>
    <col min="6" max="6" width="11.625" style="1" bestFit="1" customWidth="1"/>
    <col min="7" max="252" width="9" style="1"/>
    <col min="253" max="253" width="20.75" style="1" customWidth="1"/>
    <col min="254" max="254" width="15.875" style="1" customWidth="1"/>
    <col min="255" max="255" width="18.5" style="1" customWidth="1"/>
    <col min="256" max="256" width="16" style="1" customWidth="1"/>
    <col min="257" max="257" width="9" style="1" customWidth="1"/>
    <col min="258" max="258" width="11.625" style="1" bestFit="1" customWidth="1"/>
    <col min="259" max="508" width="9" style="1"/>
    <col min="509" max="509" width="20.75" style="1" customWidth="1"/>
    <col min="510" max="510" width="15.875" style="1" customWidth="1"/>
    <col min="511" max="511" width="18.5" style="1" customWidth="1"/>
    <col min="512" max="512" width="16" style="1" customWidth="1"/>
    <col min="513" max="513" width="9" style="1" customWidth="1"/>
    <col min="514" max="514" width="11.625" style="1" bestFit="1" customWidth="1"/>
    <col min="515" max="764" width="9" style="1"/>
    <col min="765" max="765" width="20.75" style="1" customWidth="1"/>
    <col min="766" max="766" width="15.875" style="1" customWidth="1"/>
    <col min="767" max="767" width="18.5" style="1" customWidth="1"/>
    <col min="768" max="768" width="16" style="1" customWidth="1"/>
    <col min="769" max="769" width="9" style="1" customWidth="1"/>
    <col min="770" max="770" width="11.625" style="1" bestFit="1" customWidth="1"/>
    <col min="771" max="1020" width="9" style="1"/>
    <col min="1021" max="1021" width="20.75" style="1" customWidth="1"/>
    <col min="1022" max="1022" width="15.875" style="1" customWidth="1"/>
    <col min="1023" max="1023" width="18.5" style="1" customWidth="1"/>
    <col min="1024" max="1024" width="16" style="1" customWidth="1"/>
    <col min="1025" max="1025" width="9" style="1" customWidth="1"/>
    <col min="1026" max="1026" width="11.625" style="1" bestFit="1" customWidth="1"/>
    <col min="1027" max="1276" width="9" style="1"/>
    <col min="1277" max="1277" width="20.75" style="1" customWidth="1"/>
    <col min="1278" max="1278" width="15.875" style="1" customWidth="1"/>
    <col min="1279" max="1279" width="18.5" style="1" customWidth="1"/>
    <col min="1280" max="1280" width="16" style="1" customWidth="1"/>
    <col min="1281" max="1281" width="9" style="1" customWidth="1"/>
    <col min="1282" max="1282" width="11.625" style="1" bestFit="1" customWidth="1"/>
    <col min="1283" max="1532" width="9" style="1"/>
    <col min="1533" max="1533" width="20.75" style="1" customWidth="1"/>
    <col min="1534" max="1534" width="15.875" style="1" customWidth="1"/>
    <col min="1535" max="1535" width="18.5" style="1" customWidth="1"/>
    <col min="1536" max="1536" width="16" style="1" customWidth="1"/>
    <col min="1537" max="1537" width="9" style="1" customWidth="1"/>
    <col min="1538" max="1538" width="11.625" style="1" bestFit="1" customWidth="1"/>
    <col min="1539" max="1788" width="9" style="1"/>
    <col min="1789" max="1789" width="20.75" style="1" customWidth="1"/>
    <col min="1790" max="1790" width="15.875" style="1" customWidth="1"/>
    <col min="1791" max="1791" width="18.5" style="1" customWidth="1"/>
    <col min="1792" max="1792" width="16" style="1" customWidth="1"/>
    <col min="1793" max="1793" width="9" style="1" customWidth="1"/>
    <col min="1794" max="1794" width="11.625" style="1" bestFit="1" customWidth="1"/>
    <col min="1795" max="2044" width="9" style="1"/>
    <col min="2045" max="2045" width="20.75" style="1" customWidth="1"/>
    <col min="2046" max="2046" width="15.875" style="1" customWidth="1"/>
    <col min="2047" max="2047" width="18.5" style="1" customWidth="1"/>
    <col min="2048" max="2048" width="16" style="1" customWidth="1"/>
    <col min="2049" max="2049" width="9" style="1" customWidth="1"/>
    <col min="2050" max="2050" width="11.625" style="1" bestFit="1" customWidth="1"/>
    <col min="2051" max="2300" width="9" style="1"/>
    <col min="2301" max="2301" width="20.75" style="1" customWidth="1"/>
    <col min="2302" max="2302" width="15.875" style="1" customWidth="1"/>
    <col min="2303" max="2303" width="18.5" style="1" customWidth="1"/>
    <col min="2304" max="2304" width="16" style="1" customWidth="1"/>
    <col min="2305" max="2305" width="9" style="1" customWidth="1"/>
    <col min="2306" max="2306" width="11.625" style="1" bestFit="1" customWidth="1"/>
    <col min="2307" max="2556" width="9" style="1"/>
    <col min="2557" max="2557" width="20.75" style="1" customWidth="1"/>
    <col min="2558" max="2558" width="15.875" style="1" customWidth="1"/>
    <col min="2559" max="2559" width="18.5" style="1" customWidth="1"/>
    <col min="2560" max="2560" width="16" style="1" customWidth="1"/>
    <col min="2561" max="2561" width="9" style="1" customWidth="1"/>
    <col min="2562" max="2562" width="11.625" style="1" bestFit="1" customWidth="1"/>
    <col min="2563" max="2812" width="9" style="1"/>
    <col min="2813" max="2813" width="20.75" style="1" customWidth="1"/>
    <col min="2814" max="2814" width="15.875" style="1" customWidth="1"/>
    <col min="2815" max="2815" width="18.5" style="1" customWidth="1"/>
    <col min="2816" max="2816" width="16" style="1" customWidth="1"/>
    <col min="2817" max="2817" width="9" style="1" customWidth="1"/>
    <col min="2818" max="2818" width="11.625" style="1" bestFit="1" customWidth="1"/>
    <col min="2819" max="3068" width="9" style="1"/>
    <col min="3069" max="3069" width="20.75" style="1" customWidth="1"/>
    <col min="3070" max="3070" width="15.875" style="1" customWidth="1"/>
    <col min="3071" max="3071" width="18.5" style="1" customWidth="1"/>
    <col min="3072" max="3072" width="16" style="1" customWidth="1"/>
    <col min="3073" max="3073" width="9" style="1" customWidth="1"/>
    <col min="3074" max="3074" width="11.625" style="1" bestFit="1" customWidth="1"/>
    <col min="3075" max="3324" width="9" style="1"/>
    <col min="3325" max="3325" width="20.75" style="1" customWidth="1"/>
    <col min="3326" max="3326" width="15.875" style="1" customWidth="1"/>
    <col min="3327" max="3327" width="18.5" style="1" customWidth="1"/>
    <col min="3328" max="3328" width="16" style="1" customWidth="1"/>
    <col min="3329" max="3329" width="9" style="1" customWidth="1"/>
    <col min="3330" max="3330" width="11.625" style="1" bestFit="1" customWidth="1"/>
    <col min="3331" max="3580" width="9" style="1"/>
    <col min="3581" max="3581" width="20.75" style="1" customWidth="1"/>
    <col min="3582" max="3582" width="15.875" style="1" customWidth="1"/>
    <col min="3583" max="3583" width="18.5" style="1" customWidth="1"/>
    <col min="3584" max="3584" width="16" style="1" customWidth="1"/>
    <col min="3585" max="3585" width="9" style="1" customWidth="1"/>
    <col min="3586" max="3586" width="11.625" style="1" bestFit="1" customWidth="1"/>
    <col min="3587" max="3836" width="9" style="1"/>
    <col min="3837" max="3837" width="20.75" style="1" customWidth="1"/>
    <col min="3838" max="3838" width="15.875" style="1" customWidth="1"/>
    <col min="3839" max="3839" width="18.5" style="1" customWidth="1"/>
    <col min="3840" max="3840" width="16" style="1" customWidth="1"/>
    <col min="3841" max="3841" width="9" style="1" customWidth="1"/>
    <col min="3842" max="3842" width="11.625" style="1" bestFit="1" customWidth="1"/>
    <col min="3843" max="4092" width="9" style="1"/>
    <col min="4093" max="4093" width="20.75" style="1" customWidth="1"/>
    <col min="4094" max="4094" width="15.875" style="1" customWidth="1"/>
    <col min="4095" max="4095" width="18.5" style="1" customWidth="1"/>
    <col min="4096" max="4096" width="16" style="1" customWidth="1"/>
    <col min="4097" max="4097" width="9" style="1" customWidth="1"/>
    <col min="4098" max="4098" width="11.625" style="1" bestFit="1" customWidth="1"/>
    <col min="4099" max="4348" width="9" style="1"/>
    <col min="4349" max="4349" width="20.75" style="1" customWidth="1"/>
    <col min="4350" max="4350" width="15.875" style="1" customWidth="1"/>
    <col min="4351" max="4351" width="18.5" style="1" customWidth="1"/>
    <col min="4352" max="4352" width="16" style="1" customWidth="1"/>
    <col min="4353" max="4353" width="9" style="1" customWidth="1"/>
    <col min="4354" max="4354" width="11.625" style="1" bestFit="1" customWidth="1"/>
    <col min="4355" max="4604" width="9" style="1"/>
    <col min="4605" max="4605" width="20.75" style="1" customWidth="1"/>
    <col min="4606" max="4606" width="15.875" style="1" customWidth="1"/>
    <col min="4607" max="4607" width="18.5" style="1" customWidth="1"/>
    <col min="4608" max="4608" width="16" style="1" customWidth="1"/>
    <col min="4609" max="4609" width="9" style="1" customWidth="1"/>
    <col min="4610" max="4610" width="11.625" style="1" bestFit="1" customWidth="1"/>
    <col min="4611" max="4860" width="9" style="1"/>
    <col min="4861" max="4861" width="20.75" style="1" customWidth="1"/>
    <col min="4862" max="4862" width="15.875" style="1" customWidth="1"/>
    <col min="4863" max="4863" width="18.5" style="1" customWidth="1"/>
    <col min="4864" max="4864" width="16" style="1" customWidth="1"/>
    <col min="4865" max="4865" width="9" style="1" customWidth="1"/>
    <col min="4866" max="4866" width="11.625" style="1" bestFit="1" customWidth="1"/>
    <col min="4867" max="5116" width="9" style="1"/>
    <col min="5117" max="5117" width="20.75" style="1" customWidth="1"/>
    <col min="5118" max="5118" width="15.875" style="1" customWidth="1"/>
    <col min="5119" max="5119" width="18.5" style="1" customWidth="1"/>
    <col min="5120" max="5120" width="16" style="1" customWidth="1"/>
    <col min="5121" max="5121" width="9" style="1" customWidth="1"/>
    <col min="5122" max="5122" width="11.625" style="1" bestFit="1" customWidth="1"/>
    <col min="5123" max="5372" width="9" style="1"/>
    <col min="5373" max="5373" width="20.75" style="1" customWidth="1"/>
    <col min="5374" max="5374" width="15.875" style="1" customWidth="1"/>
    <col min="5375" max="5375" width="18.5" style="1" customWidth="1"/>
    <col min="5376" max="5376" width="16" style="1" customWidth="1"/>
    <col min="5377" max="5377" width="9" style="1" customWidth="1"/>
    <col min="5378" max="5378" width="11.625" style="1" bestFit="1" customWidth="1"/>
    <col min="5379" max="5628" width="9" style="1"/>
    <col min="5629" max="5629" width="20.75" style="1" customWidth="1"/>
    <col min="5630" max="5630" width="15.875" style="1" customWidth="1"/>
    <col min="5631" max="5631" width="18.5" style="1" customWidth="1"/>
    <col min="5632" max="5632" width="16" style="1" customWidth="1"/>
    <col min="5633" max="5633" width="9" style="1" customWidth="1"/>
    <col min="5634" max="5634" width="11.625" style="1" bestFit="1" customWidth="1"/>
    <col min="5635" max="5884" width="9" style="1"/>
    <col min="5885" max="5885" width="20.75" style="1" customWidth="1"/>
    <col min="5886" max="5886" width="15.875" style="1" customWidth="1"/>
    <col min="5887" max="5887" width="18.5" style="1" customWidth="1"/>
    <col min="5888" max="5888" width="16" style="1" customWidth="1"/>
    <col min="5889" max="5889" width="9" style="1" customWidth="1"/>
    <col min="5890" max="5890" width="11.625" style="1" bestFit="1" customWidth="1"/>
    <col min="5891" max="6140" width="9" style="1"/>
    <col min="6141" max="6141" width="20.75" style="1" customWidth="1"/>
    <col min="6142" max="6142" width="15.875" style="1" customWidth="1"/>
    <col min="6143" max="6143" width="18.5" style="1" customWidth="1"/>
    <col min="6144" max="6144" width="16" style="1" customWidth="1"/>
    <col min="6145" max="6145" width="9" style="1" customWidth="1"/>
    <col min="6146" max="6146" width="11.625" style="1" bestFit="1" customWidth="1"/>
    <col min="6147" max="6396" width="9" style="1"/>
    <col min="6397" max="6397" width="20.75" style="1" customWidth="1"/>
    <col min="6398" max="6398" width="15.875" style="1" customWidth="1"/>
    <col min="6399" max="6399" width="18.5" style="1" customWidth="1"/>
    <col min="6400" max="6400" width="16" style="1" customWidth="1"/>
    <col min="6401" max="6401" width="9" style="1" customWidth="1"/>
    <col min="6402" max="6402" width="11.625" style="1" bestFit="1" customWidth="1"/>
    <col min="6403" max="6652" width="9" style="1"/>
    <col min="6653" max="6653" width="20.75" style="1" customWidth="1"/>
    <col min="6654" max="6654" width="15.875" style="1" customWidth="1"/>
    <col min="6655" max="6655" width="18.5" style="1" customWidth="1"/>
    <col min="6656" max="6656" width="16" style="1" customWidth="1"/>
    <col min="6657" max="6657" width="9" style="1" customWidth="1"/>
    <col min="6658" max="6658" width="11.625" style="1" bestFit="1" customWidth="1"/>
    <col min="6659" max="6908" width="9" style="1"/>
    <col min="6909" max="6909" width="20.75" style="1" customWidth="1"/>
    <col min="6910" max="6910" width="15.875" style="1" customWidth="1"/>
    <col min="6911" max="6911" width="18.5" style="1" customWidth="1"/>
    <col min="6912" max="6912" width="16" style="1" customWidth="1"/>
    <col min="6913" max="6913" width="9" style="1" customWidth="1"/>
    <col min="6914" max="6914" width="11.625" style="1" bestFit="1" customWidth="1"/>
    <col min="6915" max="7164" width="9" style="1"/>
    <col min="7165" max="7165" width="20.75" style="1" customWidth="1"/>
    <col min="7166" max="7166" width="15.875" style="1" customWidth="1"/>
    <col min="7167" max="7167" width="18.5" style="1" customWidth="1"/>
    <col min="7168" max="7168" width="16" style="1" customWidth="1"/>
    <col min="7169" max="7169" width="9" style="1" customWidth="1"/>
    <col min="7170" max="7170" width="11.625" style="1" bestFit="1" customWidth="1"/>
    <col min="7171" max="7420" width="9" style="1"/>
    <col min="7421" max="7421" width="20.75" style="1" customWidth="1"/>
    <col min="7422" max="7422" width="15.875" style="1" customWidth="1"/>
    <col min="7423" max="7423" width="18.5" style="1" customWidth="1"/>
    <col min="7424" max="7424" width="16" style="1" customWidth="1"/>
    <col min="7425" max="7425" width="9" style="1" customWidth="1"/>
    <col min="7426" max="7426" width="11.625" style="1" bestFit="1" customWidth="1"/>
    <col min="7427" max="7676" width="9" style="1"/>
    <col min="7677" max="7677" width="20.75" style="1" customWidth="1"/>
    <col min="7678" max="7678" width="15.875" style="1" customWidth="1"/>
    <col min="7679" max="7679" width="18.5" style="1" customWidth="1"/>
    <col min="7680" max="7680" width="16" style="1" customWidth="1"/>
    <col min="7681" max="7681" width="9" style="1" customWidth="1"/>
    <col min="7682" max="7682" width="11.625" style="1" bestFit="1" customWidth="1"/>
    <col min="7683" max="7932" width="9" style="1"/>
    <col min="7933" max="7933" width="20.75" style="1" customWidth="1"/>
    <col min="7934" max="7934" width="15.875" style="1" customWidth="1"/>
    <col min="7935" max="7935" width="18.5" style="1" customWidth="1"/>
    <col min="7936" max="7936" width="16" style="1" customWidth="1"/>
    <col min="7937" max="7937" width="9" style="1" customWidth="1"/>
    <col min="7938" max="7938" width="11.625" style="1" bestFit="1" customWidth="1"/>
    <col min="7939" max="8188" width="9" style="1"/>
    <col min="8189" max="8189" width="20.75" style="1" customWidth="1"/>
    <col min="8190" max="8190" width="15.875" style="1" customWidth="1"/>
    <col min="8191" max="8191" width="18.5" style="1" customWidth="1"/>
    <col min="8192" max="8192" width="16" style="1" customWidth="1"/>
    <col min="8193" max="8193" width="9" style="1" customWidth="1"/>
    <col min="8194" max="8194" width="11.625" style="1" bestFit="1" customWidth="1"/>
    <col min="8195" max="8444" width="9" style="1"/>
    <col min="8445" max="8445" width="20.75" style="1" customWidth="1"/>
    <col min="8446" max="8446" width="15.875" style="1" customWidth="1"/>
    <col min="8447" max="8447" width="18.5" style="1" customWidth="1"/>
    <col min="8448" max="8448" width="16" style="1" customWidth="1"/>
    <col min="8449" max="8449" width="9" style="1" customWidth="1"/>
    <col min="8450" max="8450" width="11.625" style="1" bestFit="1" customWidth="1"/>
    <col min="8451" max="8700" width="9" style="1"/>
    <col min="8701" max="8701" width="20.75" style="1" customWidth="1"/>
    <col min="8702" max="8702" width="15.875" style="1" customWidth="1"/>
    <col min="8703" max="8703" width="18.5" style="1" customWidth="1"/>
    <col min="8704" max="8704" width="16" style="1" customWidth="1"/>
    <col min="8705" max="8705" width="9" style="1" customWidth="1"/>
    <col min="8706" max="8706" width="11.625" style="1" bestFit="1" customWidth="1"/>
    <col min="8707" max="8956" width="9" style="1"/>
    <col min="8957" max="8957" width="20.75" style="1" customWidth="1"/>
    <col min="8958" max="8958" width="15.875" style="1" customWidth="1"/>
    <col min="8959" max="8959" width="18.5" style="1" customWidth="1"/>
    <col min="8960" max="8960" width="16" style="1" customWidth="1"/>
    <col min="8961" max="8961" width="9" style="1" customWidth="1"/>
    <col min="8962" max="8962" width="11.625" style="1" bestFit="1" customWidth="1"/>
    <col min="8963" max="9212" width="9" style="1"/>
    <col min="9213" max="9213" width="20.75" style="1" customWidth="1"/>
    <col min="9214" max="9214" width="15.875" style="1" customWidth="1"/>
    <col min="9215" max="9215" width="18.5" style="1" customWidth="1"/>
    <col min="9216" max="9216" width="16" style="1" customWidth="1"/>
    <col min="9217" max="9217" width="9" style="1" customWidth="1"/>
    <col min="9218" max="9218" width="11.625" style="1" bestFit="1" customWidth="1"/>
    <col min="9219" max="9468" width="9" style="1"/>
    <col min="9469" max="9469" width="20.75" style="1" customWidth="1"/>
    <col min="9470" max="9470" width="15.875" style="1" customWidth="1"/>
    <col min="9471" max="9471" width="18.5" style="1" customWidth="1"/>
    <col min="9472" max="9472" width="16" style="1" customWidth="1"/>
    <col min="9473" max="9473" width="9" style="1" customWidth="1"/>
    <col min="9474" max="9474" width="11.625" style="1" bestFit="1" customWidth="1"/>
    <col min="9475" max="9724" width="9" style="1"/>
    <col min="9725" max="9725" width="20.75" style="1" customWidth="1"/>
    <col min="9726" max="9726" width="15.875" style="1" customWidth="1"/>
    <col min="9727" max="9727" width="18.5" style="1" customWidth="1"/>
    <col min="9728" max="9728" width="16" style="1" customWidth="1"/>
    <col min="9729" max="9729" width="9" style="1" customWidth="1"/>
    <col min="9730" max="9730" width="11.625" style="1" bestFit="1" customWidth="1"/>
    <col min="9731" max="9980" width="9" style="1"/>
    <col min="9981" max="9981" width="20.75" style="1" customWidth="1"/>
    <col min="9982" max="9982" width="15.875" style="1" customWidth="1"/>
    <col min="9983" max="9983" width="18.5" style="1" customWidth="1"/>
    <col min="9984" max="9984" width="16" style="1" customWidth="1"/>
    <col min="9985" max="9985" width="9" style="1" customWidth="1"/>
    <col min="9986" max="9986" width="11.625" style="1" bestFit="1" customWidth="1"/>
    <col min="9987" max="10236" width="9" style="1"/>
    <col min="10237" max="10237" width="20.75" style="1" customWidth="1"/>
    <col min="10238" max="10238" width="15.875" style="1" customWidth="1"/>
    <col min="10239" max="10239" width="18.5" style="1" customWidth="1"/>
    <col min="10240" max="10240" width="16" style="1" customWidth="1"/>
    <col min="10241" max="10241" width="9" style="1" customWidth="1"/>
    <col min="10242" max="10242" width="11.625" style="1" bestFit="1" customWidth="1"/>
    <col min="10243" max="10492" width="9" style="1"/>
    <col min="10493" max="10493" width="20.75" style="1" customWidth="1"/>
    <col min="10494" max="10494" width="15.875" style="1" customWidth="1"/>
    <col min="10495" max="10495" width="18.5" style="1" customWidth="1"/>
    <col min="10496" max="10496" width="16" style="1" customWidth="1"/>
    <col min="10497" max="10497" width="9" style="1" customWidth="1"/>
    <col min="10498" max="10498" width="11.625" style="1" bestFit="1" customWidth="1"/>
    <col min="10499" max="10748" width="9" style="1"/>
    <col min="10749" max="10749" width="20.75" style="1" customWidth="1"/>
    <col min="10750" max="10750" width="15.875" style="1" customWidth="1"/>
    <col min="10751" max="10751" width="18.5" style="1" customWidth="1"/>
    <col min="10752" max="10752" width="16" style="1" customWidth="1"/>
    <col min="10753" max="10753" width="9" style="1" customWidth="1"/>
    <col min="10754" max="10754" width="11.625" style="1" bestFit="1" customWidth="1"/>
    <col min="10755" max="11004" width="9" style="1"/>
    <col min="11005" max="11005" width="20.75" style="1" customWidth="1"/>
    <col min="11006" max="11006" width="15.875" style="1" customWidth="1"/>
    <col min="11007" max="11007" width="18.5" style="1" customWidth="1"/>
    <col min="11008" max="11008" width="16" style="1" customWidth="1"/>
    <col min="11009" max="11009" width="9" style="1" customWidth="1"/>
    <col min="11010" max="11010" width="11.625" style="1" bestFit="1" customWidth="1"/>
    <col min="11011" max="11260" width="9" style="1"/>
    <col min="11261" max="11261" width="20.75" style="1" customWidth="1"/>
    <col min="11262" max="11262" width="15.875" style="1" customWidth="1"/>
    <col min="11263" max="11263" width="18.5" style="1" customWidth="1"/>
    <col min="11264" max="11264" width="16" style="1" customWidth="1"/>
    <col min="11265" max="11265" width="9" style="1" customWidth="1"/>
    <col min="11266" max="11266" width="11.625" style="1" bestFit="1" customWidth="1"/>
    <col min="11267" max="11516" width="9" style="1"/>
    <col min="11517" max="11517" width="20.75" style="1" customWidth="1"/>
    <col min="11518" max="11518" width="15.875" style="1" customWidth="1"/>
    <col min="11519" max="11519" width="18.5" style="1" customWidth="1"/>
    <col min="11520" max="11520" width="16" style="1" customWidth="1"/>
    <col min="11521" max="11521" width="9" style="1" customWidth="1"/>
    <col min="11522" max="11522" width="11.625" style="1" bestFit="1" customWidth="1"/>
    <col min="11523" max="11772" width="9" style="1"/>
    <col min="11773" max="11773" width="20.75" style="1" customWidth="1"/>
    <col min="11774" max="11774" width="15.875" style="1" customWidth="1"/>
    <col min="11775" max="11775" width="18.5" style="1" customWidth="1"/>
    <col min="11776" max="11776" width="16" style="1" customWidth="1"/>
    <col min="11777" max="11777" width="9" style="1" customWidth="1"/>
    <col min="11778" max="11778" width="11.625" style="1" bestFit="1" customWidth="1"/>
    <col min="11779" max="12028" width="9" style="1"/>
    <col min="12029" max="12029" width="20.75" style="1" customWidth="1"/>
    <col min="12030" max="12030" width="15.875" style="1" customWidth="1"/>
    <col min="12031" max="12031" width="18.5" style="1" customWidth="1"/>
    <col min="12032" max="12032" width="16" style="1" customWidth="1"/>
    <col min="12033" max="12033" width="9" style="1" customWidth="1"/>
    <col min="12034" max="12034" width="11.625" style="1" bestFit="1" customWidth="1"/>
    <col min="12035" max="12284" width="9" style="1"/>
    <col min="12285" max="12285" width="20.75" style="1" customWidth="1"/>
    <col min="12286" max="12286" width="15.875" style="1" customWidth="1"/>
    <col min="12287" max="12287" width="18.5" style="1" customWidth="1"/>
    <col min="12288" max="12288" width="16" style="1" customWidth="1"/>
    <col min="12289" max="12289" width="9" style="1" customWidth="1"/>
    <col min="12290" max="12290" width="11.625" style="1" bestFit="1" customWidth="1"/>
    <col min="12291" max="12540" width="9" style="1"/>
    <col min="12541" max="12541" width="20.75" style="1" customWidth="1"/>
    <col min="12542" max="12542" width="15.875" style="1" customWidth="1"/>
    <col min="12543" max="12543" width="18.5" style="1" customWidth="1"/>
    <col min="12544" max="12544" width="16" style="1" customWidth="1"/>
    <col min="12545" max="12545" width="9" style="1" customWidth="1"/>
    <col min="12546" max="12546" width="11.625" style="1" bestFit="1" customWidth="1"/>
    <col min="12547" max="12796" width="9" style="1"/>
    <col min="12797" max="12797" width="20.75" style="1" customWidth="1"/>
    <col min="12798" max="12798" width="15.875" style="1" customWidth="1"/>
    <col min="12799" max="12799" width="18.5" style="1" customWidth="1"/>
    <col min="12800" max="12800" width="16" style="1" customWidth="1"/>
    <col min="12801" max="12801" width="9" style="1" customWidth="1"/>
    <col min="12802" max="12802" width="11.625" style="1" bestFit="1" customWidth="1"/>
    <col min="12803" max="13052" width="9" style="1"/>
    <col min="13053" max="13053" width="20.75" style="1" customWidth="1"/>
    <col min="13054" max="13054" width="15.875" style="1" customWidth="1"/>
    <col min="13055" max="13055" width="18.5" style="1" customWidth="1"/>
    <col min="13056" max="13056" width="16" style="1" customWidth="1"/>
    <col min="13057" max="13057" width="9" style="1" customWidth="1"/>
    <col min="13058" max="13058" width="11.625" style="1" bestFit="1" customWidth="1"/>
    <col min="13059" max="13308" width="9" style="1"/>
    <col min="13309" max="13309" width="20.75" style="1" customWidth="1"/>
    <col min="13310" max="13310" width="15.875" style="1" customWidth="1"/>
    <col min="13311" max="13311" width="18.5" style="1" customWidth="1"/>
    <col min="13312" max="13312" width="16" style="1" customWidth="1"/>
    <col min="13313" max="13313" width="9" style="1" customWidth="1"/>
    <col min="13314" max="13314" width="11.625" style="1" bestFit="1" customWidth="1"/>
    <col min="13315" max="13564" width="9" style="1"/>
    <col min="13565" max="13565" width="20.75" style="1" customWidth="1"/>
    <col min="13566" max="13566" width="15.875" style="1" customWidth="1"/>
    <col min="13567" max="13567" width="18.5" style="1" customWidth="1"/>
    <col min="13568" max="13568" width="16" style="1" customWidth="1"/>
    <col min="13569" max="13569" width="9" style="1" customWidth="1"/>
    <col min="13570" max="13570" width="11.625" style="1" bestFit="1" customWidth="1"/>
    <col min="13571" max="13820" width="9" style="1"/>
    <col min="13821" max="13821" width="20.75" style="1" customWidth="1"/>
    <col min="13822" max="13822" width="15.875" style="1" customWidth="1"/>
    <col min="13823" max="13823" width="18.5" style="1" customWidth="1"/>
    <col min="13824" max="13824" width="16" style="1" customWidth="1"/>
    <col min="13825" max="13825" width="9" style="1" customWidth="1"/>
    <col min="13826" max="13826" width="11.625" style="1" bestFit="1" customWidth="1"/>
    <col min="13827" max="14076" width="9" style="1"/>
    <col min="14077" max="14077" width="20.75" style="1" customWidth="1"/>
    <col min="14078" max="14078" width="15.875" style="1" customWidth="1"/>
    <col min="14079" max="14079" width="18.5" style="1" customWidth="1"/>
    <col min="14080" max="14080" width="16" style="1" customWidth="1"/>
    <col min="14081" max="14081" width="9" style="1" customWidth="1"/>
    <col min="14082" max="14082" width="11.625" style="1" bestFit="1" customWidth="1"/>
    <col min="14083" max="14332" width="9" style="1"/>
    <col min="14333" max="14333" width="20.75" style="1" customWidth="1"/>
    <col min="14334" max="14334" width="15.875" style="1" customWidth="1"/>
    <col min="14335" max="14335" width="18.5" style="1" customWidth="1"/>
    <col min="14336" max="14336" width="16" style="1" customWidth="1"/>
    <col min="14337" max="14337" width="9" style="1" customWidth="1"/>
    <col min="14338" max="14338" width="11.625" style="1" bestFit="1" customWidth="1"/>
    <col min="14339" max="14588" width="9" style="1"/>
    <col min="14589" max="14589" width="20.75" style="1" customWidth="1"/>
    <col min="14590" max="14590" width="15.875" style="1" customWidth="1"/>
    <col min="14591" max="14591" width="18.5" style="1" customWidth="1"/>
    <col min="14592" max="14592" width="16" style="1" customWidth="1"/>
    <col min="14593" max="14593" width="9" style="1" customWidth="1"/>
    <col min="14594" max="14594" width="11.625" style="1" bestFit="1" customWidth="1"/>
    <col min="14595" max="14844" width="9" style="1"/>
    <col min="14845" max="14845" width="20.75" style="1" customWidth="1"/>
    <col min="14846" max="14846" width="15.875" style="1" customWidth="1"/>
    <col min="14847" max="14847" width="18.5" style="1" customWidth="1"/>
    <col min="14848" max="14848" width="16" style="1" customWidth="1"/>
    <col min="14849" max="14849" width="9" style="1" customWidth="1"/>
    <col min="14850" max="14850" width="11.625" style="1" bestFit="1" customWidth="1"/>
    <col min="14851" max="15100" width="9" style="1"/>
    <col min="15101" max="15101" width="20.75" style="1" customWidth="1"/>
    <col min="15102" max="15102" width="15.875" style="1" customWidth="1"/>
    <col min="15103" max="15103" width="18.5" style="1" customWidth="1"/>
    <col min="15104" max="15104" width="16" style="1" customWidth="1"/>
    <col min="15105" max="15105" width="9" style="1" customWidth="1"/>
    <col min="15106" max="15106" width="11.625" style="1" bestFit="1" customWidth="1"/>
    <col min="15107" max="15356" width="9" style="1"/>
    <col min="15357" max="15357" width="20.75" style="1" customWidth="1"/>
    <col min="15358" max="15358" width="15.875" style="1" customWidth="1"/>
    <col min="15359" max="15359" width="18.5" style="1" customWidth="1"/>
    <col min="15360" max="15360" width="16" style="1" customWidth="1"/>
    <col min="15361" max="15361" width="9" style="1" customWidth="1"/>
    <col min="15362" max="15362" width="11.625" style="1" bestFit="1" customWidth="1"/>
    <col min="15363" max="15612" width="9" style="1"/>
    <col min="15613" max="15613" width="20.75" style="1" customWidth="1"/>
    <col min="15614" max="15614" width="15.875" style="1" customWidth="1"/>
    <col min="15615" max="15615" width="18.5" style="1" customWidth="1"/>
    <col min="15616" max="15616" width="16" style="1" customWidth="1"/>
    <col min="15617" max="15617" width="9" style="1" customWidth="1"/>
    <col min="15618" max="15618" width="11.625" style="1" bestFit="1" customWidth="1"/>
    <col min="15619" max="15868" width="9" style="1"/>
    <col min="15869" max="15869" width="20.75" style="1" customWidth="1"/>
    <col min="15870" max="15870" width="15.875" style="1" customWidth="1"/>
    <col min="15871" max="15871" width="18.5" style="1" customWidth="1"/>
    <col min="15872" max="15872" width="16" style="1" customWidth="1"/>
    <col min="15873" max="15873" width="9" style="1" customWidth="1"/>
    <col min="15874" max="15874" width="11.625" style="1" bestFit="1" customWidth="1"/>
    <col min="15875" max="16124" width="9" style="1"/>
    <col min="16125" max="16125" width="20.75" style="1" customWidth="1"/>
    <col min="16126" max="16126" width="15.875" style="1" customWidth="1"/>
    <col min="16127" max="16127" width="18.5" style="1" customWidth="1"/>
    <col min="16128" max="16128" width="16" style="1" customWidth="1"/>
    <col min="16129" max="16129" width="9" style="1" customWidth="1"/>
    <col min="16130" max="16130" width="11.625" style="1" bestFit="1" customWidth="1"/>
    <col min="16131" max="16384" width="9" style="1"/>
  </cols>
  <sheetData>
    <row r="1" spans="1:4" ht="18" customHeight="1">
      <c r="A1" s="36" t="s">
        <v>83</v>
      </c>
    </row>
    <row r="2" spans="1:4" ht="28.15" customHeight="1">
      <c r="A2" s="84" t="s">
        <v>22</v>
      </c>
      <c r="B2" s="84"/>
      <c r="C2" s="84"/>
      <c r="D2" s="84"/>
    </row>
    <row r="3" spans="1:4" ht="12.95" customHeight="1">
      <c r="A3" s="85" t="s">
        <v>0</v>
      </c>
      <c r="B3" s="85"/>
      <c r="C3" s="85"/>
      <c r="D3" s="85"/>
    </row>
    <row r="4" spans="1:4" ht="20.25" customHeight="1">
      <c r="A4" s="35" t="s">
        <v>1</v>
      </c>
      <c r="B4" s="35" t="s">
        <v>2</v>
      </c>
      <c r="C4" s="35" t="s">
        <v>3</v>
      </c>
      <c r="D4" s="35" t="s">
        <v>4</v>
      </c>
    </row>
    <row r="5" spans="1:4" ht="20.25" customHeight="1">
      <c r="A5" s="46" t="s">
        <v>5</v>
      </c>
      <c r="B5" s="45">
        <v>349868525.67000002</v>
      </c>
      <c r="C5" s="46" t="s">
        <v>218</v>
      </c>
      <c r="D5" s="45">
        <v>349868525.67000002</v>
      </c>
    </row>
    <row r="6" spans="1:4" ht="20.25" customHeight="1">
      <c r="A6" s="46" t="s">
        <v>7</v>
      </c>
      <c r="B6" s="45"/>
      <c r="C6" s="46" t="s">
        <v>106</v>
      </c>
      <c r="D6" s="45">
        <v>75500</v>
      </c>
    </row>
    <row r="7" spans="1:4" ht="20.25" customHeight="1">
      <c r="A7" s="46" t="s">
        <v>107</v>
      </c>
      <c r="B7" s="45"/>
      <c r="C7" s="46" t="s">
        <v>108</v>
      </c>
      <c r="D7" s="45">
        <v>45000</v>
      </c>
    </row>
    <row r="8" spans="1:4" ht="28.5" customHeight="1">
      <c r="A8" s="46" t="s">
        <v>109</v>
      </c>
      <c r="B8" s="45"/>
      <c r="C8" s="46" t="s">
        <v>110</v>
      </c>
      <c r="D8" s="45">
        <v>65417271.82</v>
      </c>
    </row>
    <row r="9" spans="1:4" ht="20.25" customHeight="1">
      <c r="A9" s="46" t="s">
        <v>111</v>
      </c>
      <c r="B9" s="45"/>
      <c r="C9" s="46" t="s">
        <v>112</v>
      </c>
      <c r="D9" s="45">
        <v>1906900</v>
      </c>
    </row>
    <row r="10" spans="1:4" ht="20.25" customHeight="1">
      <c r="A10" s="46" t="s">
        <v>113</v>
      </c>
      <c r="B10" s="45"/>
      <c r="C10" s="46" t="s">
        <v>114</v>
      </c>
      <c r="D10" s="45">
        <v>600000</v>
      </c>
    </row>
    <row r="11" spans="1:4" ht="20.25" customHeight="1">
      <c r="A11" s="46" t="s">
        <v>12</v>
      </c>
      <c r="B11" s="45"/>
      <c r="C11" s="46" t="s">
        <v>115</v>
      </c>
      <c r="D11" s="45">
        <v>83986</v>
      </c>
    </row>
    <row r="12" spans="1:4" ht="24" customHeight="1">
      <c r="A12" s="46" t="s">
        <v>13</v>
      </c>
      <c r="B12" s="45"/>
      <c r="C12" s="46" t="s">
        <v>116</v>
      </c>
      <c r="D12" s="45">
        <v>397200</v>
      </c>
    </row>
    <row r="13" spans="1:4" ht="20.25" customHeight="1">
      <c r="A13" s="46" t="s">
        <v>15</v>
      </c>
      <c r="B13" s="45"/>
      <c r="C13" s="46" t="s">
        <v>117</v>
      </c>
      <c r="D13" s="45">
        <v>208000</v>
      </c>
    </row>
    <row r="14" spans="1:4" ht="20.25" customHeight="1">
      <c r="A14" s="46" t="s">
        <v>16</v>
      </c>
      <c r="B14" s="45"/>
      <c r="C14" s="46" t="s">
        <v>118</v>
      </c>
      <c r="D14" s="45">
        <v>11589440</v>
      </c>
    </row>
    <row r="15" spans="1:4" ht="20.25" customHeight="1">
      <c r="A15" s="70" t="s">
        <v>17</v>
      </c>
      <c r="B15" s="45"/>
      <c r="C15" s="46" t="s">
        <v>119</v>
      </c>
      <c r="D15" s="45">
        <v>2743820</v>
      </c>
    </row>
    <row r="16" spans="1:4" ht="20.25" customHeight="1">
      <c r="A16" s="72"/>
      <c r="B16" s="45"/>
      <c r="C16" s="69" t="s">
        <v>120</v>
      </c>
      <c r="D16" s="45">
        <v>1934000</v>
      </c>
    </row>
    <row r="17" spans="1:4" ht="20.25" customHeight="1">
      <c r="A17" s="72"/>
      <c r="B17" s="45"/>
      <c r="C17" s="69" t="s">
        <v>121</v>
      </c>
      <c r="D17" s="45">
        <v>611000</v>
      </c>
    </row>
    <row r="18" spans="1:4" ht="20.25" customHeight="1">
      <c r="A18" s="72"/>
      <c r="B18" s="45"/>
      <c r="C18" s="69" t="s">
        <v>123</v>
      </c>
      <c r="D18" s="45">
        <v>410440</v>
      </c>
    </row>
    <row r="19" spans="1:4" ht="20.25" customHeight="1">
      <c r="A19" s="72"/>
      <c r="B19" s="45"/>
      <c r="C19" s="69" t="s">
        <v>124</v>
      </c>
      <c r="D19" s="45">
        <v>1250000</v>
      </c>
    </row>
    <row r="20" spans="1:4" ht="20.25" customHeight="1">
      <c r="A20" s="71"/>
      <c r="B20" s="45"/>
      <c r="C20" s="46" t="s">
        <v>125</v>
      </c>
      <c r="D20" s="45">
        <v>12000</v>
      </c>
    </row>
    <row r="21" spans="1:4" ht="20.25" customHeight="1">
      <c r="A21" s="46"/>
      <c r="B21" s="45"/>
      <c r="C21" s="46" t="s">
        <v>126</v>
      </c>
      <c r="D21" s="45">
        <v>355000</v>
      </c>
    </row>
    <row r="22" spans="1:4" ht="20.25" customHeight="1">
      <c r="A22" s="46"/>
      <c r="B22" s="45"/>
      <c r="C22" s="46" t="s">
        <v>127</v>
      </c>
      <c r="D22" s="45">
        <v>590000</v>
      </c>
    </row>
    <row r="23" spans="1:4" ht="20.25" customHeight="1">
      <c r="A23" s="46"/>
      <c r="B23" s="45"/>
      <c r="C23" s="46" t="s">
        <v>128</v>
      </c>
      <c r="D23" s="45">
        <v>540000</v>
      </c>
    </row>
    <row r="24" spans="1:4" ht="31.5" customHeight="1">
      <c r="A24" s="46"/>
      <c r="B24" s="45"/>
      <c r="C24" s="46" t="s">
        <v>129</v>
      </c>
      <c r="D24" s="45">
        <v>280000</v>
      </c>
    </row>
    <row r="25" spans="1:4" ht="20.25" customHeight="1">
      <c r="A25" s="46"/>
      <c r="B25" s="45"/>
      <c r="C25" s="46" t="s">
        <v>130</v>
      </c>
      <c r="D25" s="45">
        <v>71386881.540000007</v>
      </c>
    </row>
    <row r="26" spans="1:4" ht="24.75" customHeight="1">
      <c r="A26" s="46"/>
      <c r="B26" s="45"/>
      <c r="C26" s="46" t="s">
        <v>131</v>
      </c>
      <c r="D26" s="45">
        <v>23804467.079999998</v>
      </c>
    </row>
    <row r="27" spans="1:4" ht="20.25" customHeight="1">
      <c r="A27" s="46"/>
      <c r="B27" s="45"/>
      <c r="C27" s="46" t="s">
        <v>132</v>
      </c>
      <c r="D27" s="45">
        <v>3350000</v>
      </c>
    </row>
    <row r="28" spans="1:4" ht="20.25" customHeight="1">
      <c r="A28" s="46"/>
      <c r="B28" s="45"/>
      <c r="C28" s="46" t="s">
        <v>133</v>
      </c>
      <c r="D28" s="45">
        <v>4920000</v>
      </c>
    </row>
    <row r="29" spans="1:4" ht="20.25" customHeight="1">
      <c r="A29" s="46"/>
      <c r="B29" s="45"/>
      <c r="C29" s="46" t="s">
        <v>134</v>
      </c>
      <c r="D29" s="45">
        <v>321000</v>
      </c>
    </row>
    <row r="30" spans="1:4" ht="20.25" customHeight="1">
      <c r="A30" s="46"/>
      <c r="B30" s="45"/>
      <c r="C30" s="46" t="s">
        <v>135</v>
      </c>
      <c r="D30" s="45">
        <v>210000</v>
      </c>
    </row>
    <row r="31" spans="1:4" ht="20.25" customHeight="1">
      <c r="A31" s="46"/>
      <c r="B31" s="45"/>
      <c r="C31" s="46" t="s">
        <v>136</v>
      </c>
      <c r="D31" s="45">
        <v>7531890</v>
      </c>
    </row>
    <row r="32" spans="1:4" ht="20.25" customHeight="1">
      <c r="A32" s="46"/>
      <c r="B32" s="45"/>
      <c r="C32" s="46" t="s">
        <v>137</v>
      </c>
      <c r="D32" s="45">
        <v>390000</v>
      </c>
    </row>
    <row r="33" spans="1:4" ht="20.25" customHeight="1">
      <c r="A33" s="46"/>
      <c r="B33" s="45"/>
      <c r="C33" s="46" t="s">
        <v>138</v>
      </c>
      <c r="D33" s="45">
        <v>9326676</v>
      </c>
    </row>
    <row r="34" spans="1:4" ht="20.25" customHeight="1">
      <c r="A34" s="46"/>
      <c r="B34" s="45"/>
      <c r="C34" s="46" t="s">
        <v>139</v>
      </c>
      <c r="D34" s="45">
        <v>550000</v>
      </c>
    </row>
    <row r="35" spans="1:4" ht="20.25" customHeight="1">
      <c r="A35" s="46"/>
      <c r="B35" s="45"/>
      <c r="C35" s="46" t="s">
        <v>140</v>
      </c>
      <c r="D35" s="45">
        <v>754000</v>
      </c>
    </row>
    <row r="36" spans="1:4" ht="20.25" customHeight="1">
      <c r="A36" s="46"/>
      <c r="B36" s="45"/>
      <c r="C36" s="46" t="s">
        <v>141</v>
      </c>
      <c r="D36" s="45">
        <v>1078628</v>
      </c>
    </row>
    <row r="37" spans="1:4" ht="20.25" customHeight="1">
      <c r="A37" s="46"/>
      <c r="B37" s="45"/>
      <c r="C37" s="46" t="s">
        <v>142</v>
      </c>
      <c r="D37" s="45">
        <v>740220</v>
      </c>
    </row>
    <row r="38" spans="1:4" ht="20.25" customHeight="1">
      <c r="A38" s="46"/>
      <c r="B38" s="45"/>
      <c r="C38" s="46" t="s">
        <v>143</v>
      </c>
      <c r="D38" s="45">
        <v>3355065</v>
      </c>
    </row>
    <row r="39" spans="1:4" ht="20.25" customHeight="1">
      <c r="A39" s="46"/>
      <c r="B39" s="45"/>
      <c r="C39" s="46" t="s">
        <v>144</v>
      </c>
      <c r="D39" s="45">
        <v>5008224.68</v>
      </c>
    </row>
    <row r="40" spans="1:4" ht="20.25" customHeight="1">
      <c r="A40" s="46"/>
      <c r="B40" s="45"/>
      <c r="C40" s="46" t="s">
        <v>145</v>
      </c>
      <c r="D40" s="45">
        <v>4650000</v>
      </c>
    </row>
    <row r="41" spans="1:4" ht="20.25" customHeight="1">
      <c r="A41" s="46"/>
      <c r="B41" s="45"/>
      <c r="C41" s="46" t="s">
        <v>146</v>
      </c>
      <c r="D41" s="45">
        <v>7073042.5</v>
      </c>
    </row>
    <row r="42" spans="1:4" ht="20.25" customHeight="1">
      <c r="A42" s="46"/>
      <c r="B42" s="45"/>
      <c r="C42" s="46" t="s">
        <v>147</v>
      </c>
      <c r="D42" s="45">
        <v>2362800</v>
      </c>
    </row>
    <row r="43" spans="1:4" ht="20.25" customHeight="1">
      <c r="A43" s="46"/>
      <c r="B43" s="45"/>
      <c r="C43" s="46" t="s">
        <v>148</v>
      </c>
      <c r="D43" s="45">
        <v>10050000</v>
      </c>
    </row>
    <row r="44" spans="1:4" ht="20.25" customHeight="1">
      <c r="A44" s="46"/>
      <c r="B44" s="45"/>
      <c r="C44" s="46" t="s">
        <v>149</v>
      </c>
      <c r="D44" s="45">
        <v>43056342.670000002</v>
      </c>
    </row>
    <row r="45" spans="1:4" ht="20.25" customHeight="1">
      <c r="A45" s="46"/>
      <c r="B45" s="45"/>
      <c r="C45" s="46" t="s">
        <v>150</v>
      </c>
      <c r="D45" s="45">
        <v>51121286.060000002</v>
      </c>
    </row>
    <row r="46" spans="1:4" ht="20.25" customHeight="1">
      <c r="A46" s="46"/>
      <c r="B46" s="45"/>
      <c r="C46" s="46" t="s">
        <v>151</v>
      </c>
      <c r="D46" s="45">
        <v>9778444.3200000003</v>
      </c>
    </row>
    <row r="47" spans="1:4" ht="20.25" customHeight="1">
      <c r="A47" s="46" t="s">
        <v>122</v>
      </c>
      <c r="B47" s="45">
        <v>349868525.67000002</v>
      </c>
      <c r="C47" s="46" t="s">
        <v>718</v>
      </c>
      <c r="D47" s="45">
        <v>349868525.67000002</v>
      </c>
    </row>
    <row r="48" spans="1:4" ht="20.25" customHeight="1">
      <c r="A48" s="46" t="s">
        <v>19</v>
      </c>
      <c r="B48" s="45"/>
      <c r="C48" s="46"/>
      <c r="D48" s="45"/>
    </row>
    <row r="49" spans="1:4" ht="20.25" customHeight="1">
      <c r="A49" s="46" t="s">
        <v>25</v>
      </c>
      <c r="B49" s="45"/>
      <c r="C49" s="46" t="s">
        <v>719</v>
      </c>
      <c r="D49" s="45"/>
    </row>
    <row r="50" spans="1:4" ht="20.25" customHeight="1">
      <c r="A50" s="46" t="s">
        <v>717</v>
      </c>
      <c r="B50" s="45">
        <v>349868525.67000002</v>
      </c>
      <c r="C50" s="46" t="s">
        <v>720</v>
      </c>
      <c r="D50" s="45">
        <v>349868525.67000002</v>
      </c>
    </row>
  </sheetData>
  <mergeCells count="2">
    <mergeCell ref="A2:D2"/>
    <mergeCell ref="A3:D3"/>
  </mergeCells>
  <phoneticPr fontId="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H12"/>
  <sheetViews>
    <sheetView workbookViewId="0">
      <selection activeCell="F21" sqref="F21"/>
    </sheetView>
  </sheetViews>
  <sheetFormatPr defaultRowHeight="13.5"/>
  <cols>
    <col min="6" max="6" width="40.875" customWidth="1"/>
    <col min="7" max="7" width="15.875" customWidth="1"/>
    <col min="8" max="8" width="14.25" customWidth="1"/>
    <col min="9" max="9" width="9" customWidth="1"/>
  </cols>
  <sheetData>
    <row r="1" spans="1:8" ht="19.5" customHeight="1">
      <c r="A1" s="37" t="s">
        <v>100</v>
      </c>
    </row>
    <row r="2" spans="1:8" ht="22.5" customHeight="1">
      <c r="A2" s="93" t="s">
        <v>99</v>
      </c>
      <c r="B2" s="93"/>
      <c r="C2" s="93"/>
      <c r="D2" s="93"/>
      <c r="E2" s="93"/>
      <c r="F2" s="93"/>
      <c r="G2" s="93"/>
      <c r="H2" s="93"/>
    </row>
    <row r="3" spans="1:8">
      <c r="A3" s="40"/>
      <c r="B3" s="40"/>
      <c r="D3" s="41"/>
      <c r="E3" s="41"/>
      <c r="F3" s="41"/>
      <c r="G3" s="41" t="s">
        <v>0</v>
      </c>
      <c r="H3" s="41"/>
    </row>
    <row r="4" spans="1:8" ht="24">
      <c r="A4" s="7" t="s">
        <v>94</v>
      </c>
      <c r="B4" s="7" t="s">
        <v>95</v>
      </c>
      <c r="C4" s="7" t="s">
        <v>96</v>
      </c>
      <c r="D4" s="7" t="s">
        <v>63</v>
      </c>
      <c r="E4" s="7" t="s">
        <v>102</v>
      </c>
      <c r="F4" s="7" t="s">
        <v>65</v>
      </c>
      <c r="G4" s="7" t="s">
        <v>97</v>
      </c>
      <c r="H4" s="7" t="s">
        <v>98</v>
      </c>
    </row>
    <row r="5" spans="1:8" ht="24">
      <c r="A5" s="77">
        <v>268001</v>
      </c>
      <c r="B5" s="80" t="s">
        <v>713</v>
      </c>
      <c r="C5" s="78">
        <v>2080902</v>
      </c>
      <c r="D5" s="78">
        <v>50905</v>
      </c>
      <c r="E5" s="78">
        <v>30302</v>
      </c>
      <c r="F5" s="79" t="s">
        <v>737</v>
      </c>
      <c r="G5" s="103">
        <v>21284690</v>
      </c>
      <c r="H5" s="79" t="s">
        <v>724</v>
      </c>
    </row>
    <row r="6" spans="1:8" ht="24">
      <c r="A6" s="77">
        <v>268001</v>
      </c>
      <c r="B6" s="80" t="s">
        <v>713</v>
      </c>
      <c r="C6" s="78">
        <v>2081099</v>
      </c>
      <c r="D6" s="78">
        <v>50299</v>
      </c>
      <c r="E6" s="78">
        <v>30299</v>
      </c>
      <c r="F6" s="79" t="s">
        <v>715</v>
      </c>
      <c r="G6" s="103">
        <v>64000</v>
      </c>
      <c r="H6" s="79" t="s">
        <v>725</v>
      </c>
    </row>
    <row r="7" spans="1:8" ht="24">
      <c r="A7" s="77">
        <v>268001</v>
      </c>
      <c r="B7" s="80" t="s">
        <v>713</v>
      </c>
      <c r="C7" s="78">
        <v>2089901</v>
      </c>
      <c r="D7" s="78">
        <v>50299</v>
      </c>
      <c r="E7" s="78">
        <v>30299</v>
      </c>
      <c r="F7" s="79" t="s">
        <v>714</v>
      </c>
      <c r="G7" s="103">
        <v>274017.67134599504</v>
      </c>
      <c r="H7" s="79" t="s">
        <v>725</v>
      </c>
    </row>
    <row r="8" spans="1:8" ht="24">
      <c r="A8" s="77">
        <v>268001</v>
      </c>
      <c r="B8" s="80" t="s">
        <v>713</v>
      </c>
      <c r="C8" s="78" t="s">
        <v>726</v>
      </c>
      <c r="D8" s="78">
        <v>50299</v>
      </c>
      <c r="E8" s="78">
        <v>30299</v>
      </c>
      <c r="F8" s="79" t="s">
        <v>727</v>
      </c>
      <c r="G8" s="103">
        <v>1660120</v>
      </c>
      <c r="H8" s="79" t="s">
        <v>728</v>
      </c>
    </row>
    <row r="9" spans="1:8" ht="24">
      <c r="A9" s="77">
        <v>268001</v>
      </c>
      <c r="B9" s="80" t="s">
        <v>713</v>
      </c>
      <c r="C9" s="78" t="s">
        <v>729</v>
      </c>
      <c r="D9" s="78">
        <v>50299</v>
      </c>
      <c r="E9" s="78">
        <v>30299</v>
      </c>
      <c r="F9" s="79" t="s">
        <v>730</v>
      </c>
      <c r="G9" s="103">
        <v>125495</v>
      </c>
      <c r="H9" s="79" t="s">
        <v>731</v>
      </c>
    </row>
    <row r="10" spans="1:8" ht="24">
      <c r="A10" s="77">
        <v>268001</v>
      </c>
      <c r="B10" s="80" t="s">
        <v>713</v>
      </c>
      <c r="C10" s="78" t="s">
        <v>732</v>
      </c>
      <c r="D10" s="78">
        <v>50299</v>
      </c>
      <c r="E10" s="78">
        <v>30299</v>
      </c>
      <c r="F10" s="79" t="s">
        <v>733</v>
      </c>
      <c r="G10" s="103">
        <v>106656.56482246077</v>
      </c>
      <c r="H10" s="79" t="s">
        <v>734</v>
      </c>
    </row>
    <row r="11" spans="1:8" ht="24">
      <c r="A11" s="77">
        <v>268001</v>
      </c>
      <c r="B11" s="80" t="s">
        <v>713</v>
      </c>
      <c r="C11" s="78" t="s">
        <v>735</v>
      </c>
      <c r="D11" s="78">
        <v>50299</v>
      </c>
      <c r="E11" s="78">
        <v>30299</v>
      </c>
      <c r="F11" s="79" t="s">
        <v>716</v>
      </c>
      <c r="G11" s="103">
        <v>7000000</v>
      </c>
      <c r="H11" s="79" t="s">
        <v>736</v>
      </c>
    </row>
    <row r="12" spans="1:8">
      <c r="A12" s="38"/>
      <c r="B12" s="38"/>
      <c r="C12" s="42" t="s">
        <v>101</v>
      </c>
      <c r="D12" s="38"/>
      <c r="E12" s="39"/>
      <c r="F12" s="38"/>
      <c r="G12" s="103">
        <f>SUBTOTAL(9,G5:G11)</f>
        <v>30514979.236168455</v>
      </c>
      <c r="H12" s="38"/>
    </row>
  </sheetData>
  <mergeCells count="1">
    <mergeCell ref="A2:H2"/>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M119"/>
  <sheetViews>
    <sheetView workbookViewId="0">
      <selection activeCell="F6" sqref="F6"/>
    </sheetView>
  </sheetViews>
  <sheetFormatPr defaultRowHeight="13.5"/>
  <cols>
    <col min="1" max="1" width="13.875" customWidth="1"/>
    <col min="2" max="2" width="18" customWidth="1"/>
    <col min="3" max="3" width="11.75" customWidth="1"/>
    <col min="5" max="5" width="11.25" customWidth="1"/>
  </cols>
  <sheetData>
    <row r="1" spans="1:13" ht="18" customHeight="1">
      <c r="A1" s="37" t="s">
        <v>84</v>
      </c>
    </row>
    <row r="2" spans="1:13" ht="20.25">
      <c r="A2" s="88" t="s">
        <v>50</v>
      </c>
      <c r="B2" s="88"/>
      <c r="C2" s="88"/>
      <c r="D2" s="88"/>
      <c r="E2" s="88"/>
      <c r="F2" s="88"/>
      <c r="G2" s="88"/>
      <c r="H2" s="88"/>
      <c r="I2" s="88"/>
      <c r="J2" s="88"/>
      <c r="K2" s="88"/>
      <c r="L2" s="88"/>
      <c r="M2" s="88"/>
    </row>
    <row r="3" spans="1:13">
      <c r="A3" s="4"/>
      <c r="B3" s="16"/>
      <c r="C3" s="4"/>
      <c r="D3" s="4"/>
      <c r="E3" s="4"/>
      <c r="F3" s="4"/>
      <c r="G3" s="4"/>
      <c r="H3" s="4"/>
      <c r="I3" s="4"/>
      <c r="J3" s="4"/>
      <c r="K3" s="89" t="s">
        <v>0</v>
      </c>
      <c r="L3" s="89"/>
      <c r="M3" s="89"/>
    </row>
    <row r="4" spans="1:13" ht="33.75" customHeight="1">
      <c r="A4" s="90" t="s">
        <v>23</v>
      </c>
      <c r="B4" s="90"/>
      <c r="C4" s="90" t="s">
        <v>24</v>
      </c>
      <c r="D4" s="87" t="s">
        <v>25</v>
      </c>
      <c r="E4" s="87" t="s">
        <v>26</v>
      </c>
      <c r="F4" s="87" t="s">
        <v>27</v>
      </c>
      <c r="G4" s="87" t="s">
        <v>12</v>
      </c>
      <c r="H4" s="87" t="s">
        <v>28</v>
      </c>
      <c r="I4" s="87" t="s">
        <v>15</v>
      </c>
      <c r="J4" s="87" t="s">
        <v>16</v>
      </c>
      <c r="K4" s="87" t="s">
        <v>17</v>
      </c>
      <c r="L4" s="87" t="s">
        <v>19</v>
      </c>
      <c r="M4" s="87"/>
    </row>
    <row r="5" spans="1:13" ht="25.5" customHeight="1">
      <c r="A5" s="17" t="s">
        <v>91</v>
      </c>
      <c r="B5" s="5" t="s">
        <v>29</v>
      </c>
      <c r="C5" s="90"/>
      <c r="D5" s="87"/>
      <c r="E5" s="87"/>
      <c r="F5" s="87"/>
      <c r="G5" s="87"/>
      <c r="H5" s="87"/>
      <c r="I5" s="87"/>
      <c r="J5" s="87"/>
      <c r="K5" s="87"/>
      <c r="L5" s="87"/>
      <c r="M5" s="87"/>
    </row>
    <row r="6" spans="1:13" s="50" customFormat="1" ht="25.5" customHeight="1">
      <c r="A6" s="60">
        <v>201</v>
      </c>
      <c r="B6" s="44" t="s">
        <v>6</v>
      </c>
      <c r="C6" s="45">
        <v>85001117.819999993</v>
      </c>
      <c r="D6" s="48"/>
      <c r="E6" s="45">
        <v>85001117.819999993</v>
      </c>
      <c r="F6" s="49"/>
      <c r="G6" s="48"/>
      <c r="H6" s="48"/>
      <c r="I6" s="48"/>
      <c r="J6" s="48"/>
      <c r="K6" s="48"/>
      <c r="L6" s="86"/>
      <c r="M6" s="86"/>
    </row>
    <row r="7" spans="1:13" s="50" customFormat="1" ht="25.5" customHeight="1">
      <c r="A7" s="60">
        <v>20101</v>
      </c>
      <c r="B7" s="44" t="s">
        <v>106</v>
      </c>
      <c r="C7" s="45">
        <v>75500</v>
      </c>
      <c r="D7" s="48"/>
      <c r="E7" s="45">
        <v>75500</v>
      </c>
      <c r="F7" s="49"/>
      <c r="G7" s="48"/>
      <c r="H7" s="48"/>
      <c r="I7" s="48"/>
      <c r="J7" s="48"/>
      <c r="K7" s="48"/>
      <c r="L7" s="86"/>
      <c r="M7" s="86"/>
    </row>
    <row r="8" spans="1:13" s="50" customFormat="1" ht="25.5" customHeight="1">
      <c r="A8" s="60">
        <v>2010199</v>
      </c>
      <c r="B8" s="44" t="s">
        <v>152</v>
      </c>
      <c r="C8" s="45">
        <v>75500</v>
      </c>
      <c r="D8" s="48"/>
      <c r="E8" s="45">
        <v>75500</v>
      </c>
      <c r="F8" s="49"/>
      <c r="G8" s="48"/>
      <c r="H8" s="48"/>
      <c r="I8" s="48"/>
      <c r="J8" s="48"/>
      <c r="K8" s="48"/>
      <c r="L8" s="86"/>
      <c r="M8" s="86"/>
    </row>
    <row r="9" spans="1:13" s="50" customFormat="1" ht="25.5" customHeight="1">
      <c r="A9" s="60">
        <v>20102</v>
      </c>
      <c r="B9" s="44" t="s">
        <v>108</v>
      </c>
      <c r="C9" s="45">
        <v>45000</v>
      </c>
      <c r="D9" s="48"/>
      <c r="E9" s="45">
        <v>45000</v>
      </c>
      <c r="F9" s="49"/>
      <c r="G9" s="48"/>
      <c r="H9" s="48"/>
      <c r="I9" s="48"/>
      <c r="J9" s="48"/>
      <c r="K9" s="48"/>
      <c r="L9" s="86"/>
      <c r="M9" s="86"/>
    </row>
    <row r="10" spans="1:13" s="50" customFormat="1" ht="25.5" customHeight="1">
      <c r="A10" s="60">
        <v>2010299</v>
      </c>
      <c r="B10" s="44" t="s">
        <v>153</v>
      </c>
      <c r="C10" s="45">
        <v>45000</v>
      </c>
      <c r="D10" s="48"/>
      <c r="E10" s="45">
        <v>45000</v>
      </c>
      <c r="F10" s="49"/>
      <c r="G10" s="48"/>
      <c r="H10" s="48"/>
      <c r="I10" s="48"/>
      <c r="J10" s="48"/>
      <c r="K10" s="48"/>
      <c r="L10" s="86"/>
      <c r="M10" s="86"/>
    </row>
    <row r="11" spans="1:13" s="50" customFormat="1" ht="25.5" customHeight="1">
      <c r="A11" s="60">
        <v>20103</v>
      </c>
      <c r="B11" s="44" t="s">
        <v>110</v>
      </c>
      <c r="C11" s="45">
        <v>65417271.82</v>
      </c>
      <c r="D11" s="48"/>
      <c r="E11" s="45">
        <v>65417271.82</v>
      </c>
      <c r="F11" s="49"/>
      <c r="G11" s="48"/>
      <c r="H11" s="48"/>
      <c r="I11" s="48"/>
      <c r="J11" s="48"/>
      <c r="K11" s="48"/>
      <c r="L11" s="86"/>
      <c r="M11" s="86"/>
    </row>
    <row r="12" spans="1:13" s="50" customFormat="1" ht="25.5" customHeight="1">
      <c r="A12" s="60">
        <v>2010301</v>
      </c>
      <c r="B12" s="44" t="s">
        <v>154</v>
      </c>
      <c r="C12" s="45">
        <v>52163262.82</v>
      </c>
      <c r="D12" s="48"/>
      <c r="E12" s="45">
        <v>52163262.82</v>
      </c>
      <c r="F12" s="49"/>
      <c r="G12" s="48"/>
      <c r="H12" s="48"/>
      <c r="I12" s="48"/>
      <c r="J12" s="48"/>
      <c r="K12" s="48"/>
      <c r="L12" s="86"/>
      <c r="M12" s="86"/>
    </row>
    <row r="13" spans="1:13" s="50" customFormat="1" ht="25.5" customHeight="1">
      <c r="A13" s="60">
        <v>2010302</v>
      </c>
      <c r="B13" s="44" t="s">
        <v>155</v>
      </c>
      <c r="C13" s="45">
        <v>2638450</v>
      </c>
      <c r="D13" s="48"/>
      <c r="E13" s="45">
        <v>2638450</v>
      </c>
      <c r="F13" s="49"/>
      <c r="G13" s="48"/>
      <c r="H13" s="48"/>
      <c r="I13" s="48"/>
      <c r="J13" s="48"/>
      <c r="K13" s="48"/>
      <c r="L13" s="86"/>
      <c r="M13" s="86"/>
    </row>
    <row r="14" spans="1:13" s="50" customFormat="1" ht="25.5" customHeight="1">
      <c r="A14" s="60">
        <v>2010399</v>
      </c>
      <c r="B14" s="44" t="s">
        <v>156</v>
      </c>
      <c r="C14" s="45">
        <v>10615559</v>
      </c>
      <c r="D14" s="48"/>
      <c r="E14" s="45">
        <v>10615559</v>
      </c>
      <c r="F14" s="49"/>
      <c r="G14" s="48"/>
      <c r="H14" s="48"/>
      <c r="I14" s="48"/>
      <c r="J14" s="48"/>
      <c r="K14" s="48"/>
      <c r="L14" s="86"/>
      <c r="M14" s="86"/>
    </row>
    <row r="15" spans="1:13" s="50" customFormat="1" ht="25.5" customHeight="1">
      <c r="A15" s="60">
        <v>20105</v>
      </c>
      <c r="B15" s="44" t="s">
        <v>112</v>
      </c>
      <c r="C15" s="45">
        <v>1906900</v>
      </c>
      <c r="D15" s="48"/>
      <c r="E15" s="45">
        <v>1906900</v>
      </c>
      <c r="F15" s="49"/>
      <c r="G15" s="48"/>
      <c r="H15" s="48"/>
      <c r="I15" s="48"/>
      <c r="J15" s="48"/>
      <c r="K15" s="48"/>
      <c r="L15" s="86"/>
      <c r="M15" s="86"/>
    </row>
    <row r="16" spans="1:13" s="50" customFormat="1" ht="25.5" customHeight="1">
      <c r="A16" s="60">
        <v>2010507</v>
      </c>
      <c r="B16" s="44" t="s">
        <v>157</v>
      </c>
      <c r="C16" s="45">
        <v>68000</v>
      </c>
      <c r="D16" s="48"/>
      <c r="E16" s="45">
        <v>68000</v>
      </c>
      <c r="F16" s="49"/>
      <c r="G16" s="48"/>
      <c r="H16" s="48"/>
      <c r="I16" s="48"/>
      <c r="J16" s="48"/>
      <c r="K16" s="48"/>
      <c r="L16" s="86"/>
      <c r="M16" s="86"/>
    </row>
    <row r="17" spans="1:13" s="50" customFormat="1" ht="25.5" customHeight="1">
      <c r="A17" s="60">
        <v>2010599</v>
      </c>
      <c r="B17" s="44" t="s">
        <v>158</v>
      </c>
      <c r="C17" s="45">
        <v>1838900</v>
      </c>
      <c r="D17" s="48"/>
      <c r="E17" s="45">
        <v>1838900</v>
      </c>
      <c r="F17" s="49"/>
      <c r="G17" s="48"/>
      <c r="H17" s="48"/>
      <c r="I17" s="48"/>
      <c r="J17" s="48"/>
      <c r="K17" s="48"/>
      <c r="L17" s="86"/>
      <c r="M17" s="86"/>
    </row>
    <row r="18" spans="1:13" s="50" customFormat="1" ht="25.5" customHeight="1">
      <c r="A18" s="60">
        <v>20106</v>
      </c>
      <c r="B18" s="44" t="s">
        <v>114</v>
      </c>
      <c r="C18" s="45">
        <v>600000</v>
      </c>
      <c r="D18" s="48"/>
      <c r="E18" s="45">
        <v>600000</v>
      </c>
      <c r="F18" s="49"/>
      <c r="G18" s="48"/>
      <c r="H18" s="48"/>
      <c r="I18" s="48"/>
      <c r="J18" s="48"/>
      <c r="K18" s="48"/>
      <c r="L18" s="86"/>
      <c r="M18" s="86"/>
    </row>
    <row r="19" spans="1:13" s="50" customFormat="1" ht="25.5" customHeight="1">
      <c r="A19" s="60">
        <v>2010699</v>
      </c>
      <c r="B19" s="44" t="s">
        <v>159</v>
      </c>
      <c r="C19" s="45">
        <v>600000</v>
      </c>
      <c r="D19" s="48"/>
      <c r="E19" s="45">
        <v>600000</v>
      </c>
      <c r="F19" s="49"/>
      <c r="G19" s="48"/>
      <c r="H19" s="48"/>
      <c r="I19" s="48"/>
      <c r="J19" s="48"/>
      <c r="K19" s="48"/>
      <c r="L19" s="86"/>
      <c r="M19" s="86"/>
    </row>
    <row r="20" spans="1:13" s="50" customFormat="1" ht="25.5" customHeight="1">
      <c r="A20" s="60">
        <v>20111</v>
      </c>
      <c r="B20" s="44" t="s">
        <v>115</v>
      </c>
      <c r="C20" s="45">
        <v>83986</v>
      </c>
      <c r="D20" s="48"/>
      <c r="E20" s="45">
        <v>83986</v>
      </c>
      <c r="F20" s="49"/>
      <c r="G20" s="48"/>
      <c r="H20" s="48"/>
      <c r="I20" s="48"/>
      <c r="J20" s="48"/>
      <c r="K20" s="48"/>
      <c r="L20" s="86"/>
      <c r="M20" s="86"/>
    </row>
    <row r="21" spans="1:13" s="50" customFormat="1" ht="25.5" customHeight="1">
      <c r="A21" s="60">
        <v>2011199</v>
      </c>
      <c r="B21" s="44" t="s">
        <v>160</v>
      </c>
      <c r="C21" s="45">
        <v>83986</v>
      </c>
      <c r="D21" s="48"/>
      <c r="E21" s="45">
        <v>83986</v>
      </c>
      <c r="F21" s="49"/>
      <c r="G21" s="48"/>
      <c r="H21" s="48"/>
      <c r="I21" s="48"/>
      <c r="J21" s="48"/>
      <c r="K21" s="48"/>
      <c r="L21" s="86"/>
      <c r="M21" s="86"/>
    </row>
    <row r="22" spans="1:13" s="50" customFormat="1" ht="25.5" customHeight="1">
      <c r="A22" s="60">
        <v>20128</v>
      </c>
      <c r="B22" s="44" t="s">
        <v>116</v>
      </c>
      <c r="C22" s="45">
        <v>397200</v>
      </c>
      <c r="D22" s="48"/>
      <c r="E22" s="45">
        <v>397200</v>
      </c>
      <c r="F22" s="49"/>
      <c r="G22" s="48"/>
      <c r="H22" s="48"/>
      <c r="I22" s="48"/>
      <c r="J22" s="48"/>
      <c r="K22" s="48"/>
      <c r="L22" s="86"/>
      <c r="M22" s="86"/>
    </row>
    <row r="23" spans="1:13" s="50" customFormat="1" ht="25.5" customHeight="1">
      <c r="A23" s="60">
        <v>2012899</v>
      </c>
      <c r="B23" s="44" t="s">
        <v>161</v>
      </c>
      <c r="C23" s="45">
        <v>397200</v>
      </c>
      <c r="D23" s="48"/>
      <c r="E23" s="45">
        <v>397200</v>
      </c>
      <c r="F23" s="49"/>
      <c r="G23" s="48"/>
      <c r="H23" s="48"/>
      <c r="I23" s="48"/>
      <c r="J23" s="48"/>
      <c r="K23" s="48"/>
      <c r="L23" s="86"/>
      <c r="M23" s="86"/>
    </row>
    <row r="24" spans="1:13" s="50" customFormat="1" ht="25.5" customHeight="1">
      <c r="A24" s="60">
        <v>20129</v>
      </c>
      <c r="B24" s="44" t="s">
        <v>117</v>
      </c>
      <c r="C24" s="45">
        <v>208000</v>
      </c>
      <c r="D24" s="48"/>
      <c r="E24" s="45">
        <v>208000</v>
      </c>
      <c r="F24" s="49"/>
      <c r="G24" s="48"/>
      <c r="H24" s="48"/>
      <c r="I24" s="48"/>
      <c r="J24" s="48"/>
      <c r="K24" s="48"/>
      <c r="L24" s="86"/>
      <c r="M24" s="86"/>
    </row>
    <row r="25" spans="1:13" s="50" customFormat="1" ht="25.5" customHeight="1">
      <c r="A25" s="60">
        <v>2012999</v>
      </c>
      <c r="B25" s="44" t="s">
        <v>162</v>
      </c>
      <c r="C25" s="45">
        <v>208000</v>
      </c>
      <c r="D25" s="48"/>
      <c r="E25" s="45">
        <v>208000</v>
      </c>
      <c r="F25" s="49"/>
      <c r="G25" s="48"/>
      <c r="H25" s="48"/>
      <c r="I25" s="48"/>
      <c r="J25" s="48"/>
      <c r="K25" s="48"/>
      <c r="L25" s="86"/>
      <c r="M25" s="86"/>
    </row>
    <row r="26" spans="1:13" s="50" customFormat="1" ht="25.5" customHeight="1">
      <c r="A26" s="60">
        <v>20132</v>
      </c>
      <c r="B26" s="44" t="s">
        <v>118</v>
      </c>
      <c r="C26" s="45">
        <v>11589440</v>
      </c>
      <c r="D26" s="48"/>
      <c r="E26" s="45">
        <v>11589440</v>
      </c>
      <c r="F26" s="49"/>
      <c r="G26" s="48"/>
      <c r="H26" s="48"/>
      <c r="I26" s="48"/>
      <c r="J26" s="48"/>
      <c r="K26" s="48"/>
      <c r="L26" s="86"/>
      <c r="M26" s="86"/>
    </row>
    <row r="27" spans="1:13" s="50" customFormat="1" ht="25.5" customHeight="1">
      <c r="A27" s="60">
        <v>2013299</v>
      </c>
      <c r="B27" s="44" t="s">
        <v>163</v>
      </c>
      <c r="C27" s="45">
        <v>11589440</v>
      </c>
      <c r="D27" s="48"/>
      <c r="E27" s="45">
        <v>11589440</v>
      </c>
      <c r="F27" s="49"/>
      <c r="G27" s="48"/>
      <c r="H27" s="48"/>
      <c r="I27" s="48"/>
      <c r="J27" s="48"/>
      <c r="K27" s="48"/>
      <c r="L27" s="86"/>
      <c r="M27" s="86"/>
    </row>
    <row r="28" spans="1:13" s="50" customFormat="1" ht="25.5" customHeight="1">
      <c r="A28" s="60">
        <v>20133</v>
      </c>
      <c r="B28" s="44" t="s">
        <v>119</v>
      </c>
      <c r="C28" s="45">
        <v>2743820</v>
      </c>
      <c r="D28" s="48"/>
      <c r="E28" s="45">
        <v>2743820</v>
      </c>
      <c r="F28" s="49"/>
      <c r="G28" s="48"/>
      <c r="H28" s="48"/>
      <c r="I28" s="48"/>
      <c r="J28" s="48"/>
      <c r="K28" s="48"/>
      <c r="L28" s="86"/>
      <c r="M28" s="86"/>
    </row>
    <row r="29" spans="1:13" s="50" customFormat="1" ht="25.5" customHeight="1">
      <c r="A29" s="60">
        <v>2013399</v>
      </c>
      <c r="B29" s="44" t="s">
        <v>164</v>
      </c>
      <c r="C29" s="45">
        <v>2743820</v>
      </c>
      <c r="D29" s="48"/>
      <c r="E29" s="45">
        <v>2743820</v>
      </c>
      <c r="F29" s="49"/>
      <c r="G29" s="48"/>
      <c r="H29" s="48"/>
      <c r="I29" s="48"/>
      <c r="J29" s="48"/>
      <c r="K29" s="48"/>
      <c r="L29" s="86"/>
      <c r="M29" s="86"/>
    </row>
    <row r="30" spans="1:13" s="50" customFormat="1" ht="25.5" customHeight="1">
      <c r="A30" s="60">
        <v>20136</v>
      </c>
      <c r="B30" s="44" t="s">
        <v>120</v>
      </c>
      <c r="C30" s="45">
        <v>1934000</v>
      </c>
      <c r="D30" s="48"/>
      <c r="E30" s="45">
        <v>1934000</v>
      </c>
      <c r="F30" s="49"/>
      <c r="G30" s="48"/>
      <c r="H30" s="48"/>
      <c r="I30" s="48"/>
      <c r="J30" s="48"/>
      <c r="K30" s="48"/>
      <c r="L30" s="86"/>
      <c r="M30" s="86"/>
    </row>
    <row r="31" spans="1:13" s="50" customFormat="1" ht="25.5" customHeight="1">
      <c r="A31" s="60">
        <v>2013699</v>
      </c>
      <c r="B31" s="44" t="s">
        <v>165</v>
      </c>
      <c r="C31" s="45">
        <v>1934000</v>
      </c>
      <c r="D31" s="48"/>
      <c r="E31" s="45">
        <v>1934000</v>
      </c>
      <c r="F31" s="49"/>
      <c r="G31" s="48"/>
      <c r="H31" s="48"/>
      <c r="I31" s="48"/>
      <c r="J31" s="48"/>
      <c r="K31" s="48"/>
      <c r="L31" s="86"/>
      <c r="M31" s="86"/>
    </row>
    <row r="32" spans="1:13" s="50" customFormat="1" ht="25.5" customHeight="1">
      <c r="A32" s="60">
        <v>203</v>
      </c>
      <c r="B32" s="44" t="s">
        <v>8</v>
      </c>
      <c r="C32" s="45">
        <v>611000</v>
      </c>
      <c r="D32" s="48"/>
      <c r="E32" s="45">
        <v>611000</v>
      </c>
      <c r="F32" s="49"/>
      <c r="G32" s="48"/>
      <c r="H32" s="48"/>
      <c r="I32" s="48"/>
      <c r="J32" s="48"/>
      <c r="K32" s="48"/>
      <c r="L32" s="86"/>
      <c r="M32" s="86"/>
    </row>
    <row r="33" spans="1:13" s="50" customFormat="1" ht="25.5" customHeight="1">
      <c r="A33" s="60">
        <v>20306</v>
      </c>
      <c r="B33" s="44" t="s">
        <v>121</v>
      </c>
      <c r="C33" s="45">
        <v>611000</v>
      </c>
      <c r="D33" s="48"/>
      <c r="E33" s="45">
        <v>611000</v>
      </c>
      <c r="F33" s="49"/>
      <c r="G33" s="48"/>
      <c r="H33" s="48"/>
      <c r="I33" s="48"/>
      <c r="J33" s="48"/>
      <c r="K33" s="48"/>
      <c r="L33" s="86"/>
      <c r="M33" s="86"/>
    </row>
    <row r="34" spans="1:13" s="50" customFormat="1" ht="25.5" customHeight="1">
      <c r="A34" s="60">
        <v>2030601</v>
      </c>
      <c r="B34" s="44" t="s">
        <v>166</v>
      </c>
      <c r="C34" s="45">
        <v>51000</v>
      </c>
      <c r="D34" s="48"/>
      <c r="E34" s="45">
        <v>51000</v>
      </c>
      <c r="F34" s="49"/>
      <c r="G34" s="48"/>
      <c r="H34" s="48"/>
      <c r="I34" s="48"/>
      <c r="J34" s="48"/>
      <c r="K34" s="48"/>
      <c r="L34" s="86"/>
      <c r="M34" s="86"/>
    </row>
    <row r="35" spans="1:13" s="50" customFormat="1" ht="25.5" customHeight="1">
      <c r="A35" s="60">
        <v>2030603</v>
      </c>
      <c r="B35" s="44" t="s">
        <v>167</v>
      </c>
      <c r="C35" s="45">
        <v>160000</v>
      </c>
      <c r="D35" s="48"/>
      <c r="E35" s="45">
        <v>160000</v>
      </c>
      <c r="F35" s="49"/>
      <c r="G35" s="48"/>
      <c r="H35" s="48"/>
      <c r="I35" s="48"/>
      <c r="J35" s="48"/>
      <c r="K35" s="48"/>
      <c r="L35" s="86"/>
      <c r="M35" s="86"/>
    </row>
    <row r="36" spans="1:13" s="50" customFormat="1" ht="25.5" customHeight="1">
      <c r="A36" s="60">
        <v>2030607</v>
      </c>
      <c r="B36" s="44" t="s">
        <v>168</v>
      </c>
      <c r="C36" s="45">
        <v>400000</v>
      </c>
      <c r="D36" s="48"/>
      <c r="E36" s="45">
        <v>400000</v>
      </c>
      <c r="F36" s="49"/>
      <c r="G36" s="48"/>
      <c r="H36" s="48"/>
      <c r="I36" s="48"/>
      <c r="J36" s="48"/>
      <c r="K36" s="48"/>
      <c r="L36" s="86"/>
      <c r="M36" s="86"/>
    </row>
    <row r="37" spans="1:13" s="50" customFormat="1" ht="25.5" customHeight="1">
      <c r="A37" s="60">
        <v>204</v>
      </c>
      <c r="B37" s="44" t="s">
        <v>9</v>
      </c>
      <c r="C37" s="45">
        <v>410440</v>
      </c>
      <c r="D37" s="48"/>
      <c r="E37" s="45">
        <v>410440</v>
      </c>
      <c r="F37" s="49"/>
      <c r="G37" s="48"/>
      <c r="H37" s="48"/>
      <c r="I37" s="48"/>
      <c r="J37" s="48"/>
      <c r="K37" s="48"/>
      <c r="L37" s="86"/>
      <c r="M37" s="86"/>
    </row>
    <row r="38" spans="1:13" s="50" customFormat="1" ht="25.5" customHeight="1">
      <c r="A38" s="60">
        <v>20406</v>
      </c>
      <c r="B38" s="44" t="s">
        <v>123</v>
      </c>
      <c r="C38" s="45">
        <v>410440</v>
      </c>
      <c r="D38" s="48"/>
      <c r="E38" s="45">
        <v>410440</v>
      </c>
      <c r="F38" s="49"/>
      <c r="G38" s="48"/>
      <c r="H38" s="48"/>
      <c r="I38" s="48"/>
      <c r="J38" s="48"/>
      <c r="K38" s="48"/>
      <c r="L38" s="86"/>
      <c r="M38" s="86"/>
    </row>
    <row r="39" spans="1:13" s="50" customFormat="1" ht="25.5" customHeight="1">
      <c r="A39" s="60">
        <v>2040604</v>
      </c>
      <c r="B39" s="44" t="s">
        <v>169</v>
      </c>
      <c r="C39" s="45">
        <v>340440</v>
      </c>
      <c r="D39" s="48"/>
      <c r="E39" s="45">
        <v>340440</v>
      </c>
      <c r="F39" s="49"/>
      <c r="G39" s="48"/>
      <c r="H39" s="48"/>
      <c r="I39" s="48"/>
      <c r="J39" s="48"/>
      <c r="K39" s="48"/>
      <c r="L39" s="86"/>
      <c r="M39" s="86"/>
    </row>
    <row r="40" spans="1:13" s="50" customFormat="1" ht="25.5" customHeight="1">
      <c r="A40" s="60">
        <v>2040699</v>
      </c>
      <c r="B40" s="44" t="s">
        <v>170</v>
      </c>
      <c r="C40" s="45">
        <v>70000</v>
      </c>
      <c r="D40" s="48"/>
      <c r="E40" s="45">
        <v>70000</v>
      </c>
      <c r="F40" s="49"/>
      <c r="G40" s="48"/>
      <c r="H40" s="48"/>
      <c r="I40" s="48"/>
      <c r="J40" s="48"/>
      <c r="K40" s="48"/>
      <c r="L40" s="86"/>
      <c r="M40" s="86"/>
    </row>
    <row r="41" spans="1:13" s="50" customFormat="1" ht="25.5" customHeight="1">
      <c r="A41" s="60">
        <v>205</v>
      </c>
      <c r="B41" s="44" t="s">
        <v>10</v>
      </c>
      <c r="C41" s="45">
        <v>1250000</v>
      </c>
      <c r="D41" s="48"/>
      <c r="E41" s="45">
        <v>1250000</v>
      </c>
      <c r="F41" s="49"/>
      <c r="G41" s="48"/>
      <c r="H41" s="48"/>
      <c r="I41" s="48"/>
      <c r="J41" s="48"/>
      <c r="K41" s="48"/>
      <c r="L41" s="86"/>
      <c r="M41" s="86"/>
    </row>
    <row r="42" spans="1:13" s="50" customFormat="1" ht="25.5" customHeight="1">
      <c r="A42" s="60">
        <v>20599</v>
      </c>
      <c r="B42" s="44" t="s">
        <v>124</v>
      </c>
      <c r="C42" s="45">
        <v>1250000</v>
      </c>
      <c r="D42" s="48"/>
      <c r="E42" s="45">
        <v>1250000</v>
      </c>
      <c r="F42" s="49"/>
      <c r="G42" s="48"/>
      <c r="H42" s="48"/>
      <c r="I42" s="48"/>
      <c r="J42" s="48"/>
      <c r="K42" s="48"/>
      <c r="L42" s="86"/>
      <c r="M42" s="86"/>
    </row>
    <row r="43" spans="1:13" s="50" customFormat="1" ht="25.5" customHeight="1">
      <c r="A43" s="60">
        <v>2059999</v>
      </c>
      <c r="B43" s="44" t="s">
        <v>171</v>
      </c>
      <c r="C43" s="45">
        <v>1250000</v>
      </c>
      <c r="D43" s="48"/>
      <c r="E43" s="45">
        <v>1250000</v>
      </c>
      <c r="F43" s="49"/>
      <c r="G43" s="48"/>
      <c r="H43" s="48"/>
      <c r="I43" s="48"/>
      <c r="J43" s="48"/>
      <c r="K43" s="48"/>
      <c r="L43" s="86"/>
      <c r="M43" s="86"/>
    </row>
    <row r="44" spans="1:13" s="50" customFormat="1" ht="25.5" customHeight="1">
      <c r="A44" s="60">
        <v>206</v>
      </c>
      <c r="B44" s="44" t="s">
        <v>11</v>
      </c>
      <c r="C44" s="45">
        <v>367000</v>
      </c>
      <c r="D44" s="48"/>
      <c r="E44" s="45">
        <v>367000</v>
      </c>
      <c r="F44" s="49"/>
      <c r="G44" s="48"/>
      <c r="H44" s="48"/>
      <c r="I44" s="48"/>
      <c r="J44" s="48"/>
      <c r="K44" s="48"/>
      <c r="L44" s="86"/>
      <c r="M44" s="86"/>
    </row>
    <row r="45" spans="1:13" s="50" customFormat="1" ht="25.5" customHeight="1">
      <c r="A45" s="60">
        <v>20607</v>
      </c>
      <c r="B45" s="44" t="s">
        <v>125</v>
      </c>
      <c r="C45" s="45">
        <v>12000</v>
      </c>
      <c r="D45" s="48"/>
      <c r="E45" s="45">
        <v>12000</v>
      </c>
      <c r="F45" s="49"/>
      <c r="G45" s="48"/>
      <c r="H45" s="48"/>
      <c r="I45" s="48"/>
      <c r="J45" s="48"/>
      <c r="K45" s="48"/>
      <c r="L45" s="86"/>
      <c r="M45" s="86"/>
    </row>
    <row r="46" spans="1:13" s="50" customFormat="1" ht="25.5" customHeight="1">
      <c r="A46" s="60">
        <v>2060702</v>
      </c>
      <c r="B46" s="44" t="s">
        <v>172</v>
      </c>
      <c r="C46" s="45">
        <v>12000</v>
      </c>
      <c r="D46" s="48"/>
      <c r="E46" s="45">
        <v>12000</v>
      </c>
      <c r="F46" s="49"/>
      <c r="G46" s="48"/>
      <c r="H46" s="48"/>
      <c r="I46" s="48"/>
      <c r="J46" s="48"/>
      <c r="K46" s="48"/>
      <c r="L46" s="86"/>
      <c r="M46" s="86"/>
    </row>
    <row r="47" spans="1:13" s="50" customFormat="1" ht="25.5" customHeight="1">
      <c r="A47" s="60">
        <v>20699</v>
      </c>
      <c r="B47" s="44" t="s">
        <v>126</v>
      </c>
      <c r="C47" s="45">
        <v>355000</v>
      </c>
      <c r="D47" s="48"/>
      <c r="E47" s="45">
        <v>355000</v>
      </c>
      <c r="F47" s="49"/>
      <c r="G47" s="48"/>
      <c r="H47" s="48"/>
      <c r="I47" s="48"/>
      <c r="J47" s="48"/>
      <c r="K47" s="48"/>
      <c r="L47" s="86"/>
      <c r="M47" s="86"/>
    </row>
    <row r="48" spans="1:13" s="50" customFormat="1" ht="25.5" customHeight="1">
      <c r="A48" s="60">
        <v>2069999</v>
      </c>
      <c r="B48" s="44" t="s">
        <v>173</v>
      </c>
      <c r="C48" s="45">
        <v>355000</v>
      </c>
      <c r="D48" s="48"/>
      <c r="E48" s="45">
        <v>355000</v>
      </c>
      <c r="F48" s="49"/>
      <c r="G48" s="48"/>
      <c r="H48" s="48"/>
      <c r="I48" s="48"/>
      <c r="J48" s="48"/>
      <c r="K48" s="48"/>
      <c r="L48" s="86"/>
      <c r="M48" s="86"/>
    </row>
    <row r="49" spans="1:13" s="50" customFormat="1" ht="25.5" customHeight="1">
      <c r="A49" s="60">
        <v>207</v>
      </c>
      <c r="B49" s="44" t="s">
        <v>174</v>
      </c>
      <c r="C49" s="45">
        <v>1130000</v>
      </c>
      <c r="D49" s="48"/>
      <c r="E49" s="45">
        <v>1130000</v>
      </c>
      <c r="F49" s="49"/>
      <c r="G49" s="48"/>
      <c r="H49" s="48"/>
      <c r="I49" s="48"/>
      <c r="J49" s="48"/>
      <c r="K49" s="48"/>
      <c r="L49" s="86"/>
      <c r="M49" s="86"/>
    </row>
    <row r="50" spans="1:13" s="50" customFormat="1" ht="25.5" customHeight="1">
      <c r="A50" s="60">
        <v>20701</v>
      </c>
      <c r="B50" s="44" t="s">
        <v>127</v>
      </c>
      <c r="C50" s="45">
        <v>590000</v>
      </c>
      <c r="D50" s="48"/>
      <c r="E50" s="45">
        <v>590000</v>
      </c>
      <c r="F50" s="49"/>
      <c r="G50" s="48"/>
      <c r="H50" s="48"/>
      <c r="I50" s="48"/>
      <c r="J50" s="48"/>
      <c r="K50" s="48"/>
      <c r="L50" s="86"/>
      <c r="M50" s="86"/>
    </row>
    <row r="51" spans="1:13" s="50" customFormat="1" ht="25.5" customHeight="1">
      <c r="A51" s="60">
        <v>2070109</v>
      </c>
      <c r="B51" s="44" t="s">
        <v>175</v>
      </c>
      <c r="C51" s="45">
        <v>590000</v>
      </c>
      <c r="D51" s="48"/>
      <c r="E51" s="45">
        <v>590000</v>
      </c>
      <c r="F51" s="49"/>
      <c r="G51" s="48"/>
      <c r="H51" s="48"/>
      <c r="I51" s="48"/>
      <c r="J51" s="48"/>
      <c r="K51" s="48"/>
      <c r="L51" s="86"/>
      <c r="M51" s="86"/>
    </row>
    <row r="52" spans="1:13" s="50" customFormat="1" ht="25.5" customHeight="1">
      <c r="A52" s="60">
        <v>20703</v>
      </c>
      <c r="B52" s="44" t="s">
        <v>128</v>
      </c>
      <c r="C52" s="45">
        <v>540000</v>
      </c>
      <c r="D52" s="48"/>
      <c r="E52" s="45">
        <v>540000</v>
      </c>
      <c r="F52" s="49"/>
      <c r="G52" s="48"/>
      <c r="H52" s="48"/>
      <c r="I52" s="48"/>
      <c r="J52" s="48"/>
      <c r="K52" s="48"/>
      <c r="L52" s="86"/>
      <c r="M52" s="86"/>
    </row>
    <row r="53" spans="1:13" s="50" customFormat="1" ht="25.5" customHeight="1">
      <c r="A53" s="60">
        <v>2070308</v>
      </c>
      <c r="B53" s="44" t="s">
        <v>176</v>
      </c>
      <c r="C53" s="45">
        <v>540000</v>
      </c>
      <c r="D53" s="48"/>
      <c r="E53" s="45">
        <v>540000</v>
      </c>
      <c r="F53" s="49"/>
      <c r="G53" s="48"/>
      <c r="H53" s="48"/>
      <c r="I53" s="48"/>
      <c r="J53" s="48"/>
      <c r="K53" s="48"/>
      <c r="L53" s="86"/>
      <c r="M53" s="86"/>
    </row>
    <row r="54" spans="1:13" s="50" customFormat="1" ht="25.5" customHeight="1">
      <c r="A54" s="60">
        <v>208</v>
      </c>
      <c r="B54" s="44" t="s">
        <v>14</v>
      </c>
      <c r="C54" s="45">
        <v>123903542.62</v>
      </c>
      <c r="D54" s="48"/>
      <c r="E54" s="45">
        <v>123903542.62</v>
      </c>
      <c r="F54" s="49"/>
      <c r="G54" s="48"/>
      <c r="H54" s="48"/>
      <c r="I54" s="48"/>
      <c r="J54" s="48"/>
      <c r="K54" s="48"/>
      <c r="L54" s="86"/>
      <c r="M54" s="86"/>
    </row>
    <row r="55" spans="1:13" s="50" customFormat="1" ht="25.5" customHeight="1">
      <c r="A55" s="60">
        <v>20801</v>
      </c>
      <c r="B55" s="44" t="s">
        <v>129</v>
      </c>
      <c r="C55" s="45">
        <v>280000</v>
      </c>
      <c r="D55" s="48"/>
      <c r="E55" s="45">
        <v>280000</v>
      </c>
      <c r="F55" s="49"/>
      <c r="G55" s="48"/>
      <c r="H55" s="48"/>
      <c r="I55" s="48"/>
      <c r="J55" s="48"/>
      <c r="K55" s="48"/>
      <c r="L55" s="86"/>
      <c r="M55" s="86"/>
    </row>
    <row r="56" spans="1:13" s="50" customFormat="1" ht="25.5" customHeight="1">
      <c r="A56" s="60">
        <v>2080109</v>
      </c>
      <c r="B56" s="44" t="s">
        <v>177</v>
      </c>
      <c r="C56" s="45">
        <v>280000</v>
      </c>
      <c r="D56" s="48"/>
      <c r="E56" s="45">
        <v>280000</v>
      </c>
      <c r="F56" s="49"/>
      <c r="G56" s="48"/>
      <c r="H56" s="48"/>
      <c r="I56" s="48"/>
      <c r="J56" s="48"/>
      <c r="K56" s="48"/>
      <c r="L56" s="86"/>
      <c r="M56" s="86"/>
    </row>
    <row r="57" spans="1:13" s="50" customFormat="1" ht="25.5" customHeight="1">
      <c r="A57" s="60">
        <v>20802</v>
      </c>
      <c r="B57" s="44" t="s">
        <v>130</v>
      </c>
      <c r="C57" s="45">
        <v>71386881.540000007</v>
      </c>
      <c r="D57" s="48"/>
      <c r="E57" s="45">
        <v>71386881.540000007</v>
      </c>
      <c r="F57" s="49"/>
      <c r="G57" s="48"/>
      <c r="H57" s="48"/>
      <c r="I57" s="48"/>
      <c r="J57" s="48"/>
      <c r="K57" s="48"/>
      <c r="L57" s="86"/>
      <c r="M57" s="86"/>
    </row>
    <row r="58" spans="1:13" s="50" customFormat="1" ht="25.5" customHeight="1">
      <c r="A58" s="60">
        <v>2080206</v>
      </c>
      <c r="B58" s="44" t="s">
        <v>178</v>
      </c>
      <c r="C58" s="45">
        <v>350000</v>
      </c>
      <c r="D58" s="48"/>
      <c r="E58" s="45">
        <v>350000</v>
      </c>
      <c r="F58" s="49"/>
      <c r="G58" s="48"/>
      <c r="H58" s="48"/>
      <c r="I58" s="48"/>
      <c r="J58" s="48"/>
      <c r="K58" s="48"/>
      <c r="L58" s="86"/>
      <c r="M58" s="86"/>
    </row>
    <row r="59" spans="1:13" s="50" customFormat="1" ht="25.5" customHeight="1">
      <c r="A59" s="60">
        <v>2080208</v>
      </c>
      <c r="B59" s="44" t="s">
        <v>179</v>
      </c>
      <c r="C59" s="45">
        <v>70584221.540000007</v>
      </c>
      <c r="D59" s="48"/>
      <c r="E59" s="45">
        <v>70584221.540000007</v>
      </c>
      <c r="F59" s="49"/>
      <c r="G59" s="48"/>
      <c r="H59" s="48"/>
      <c r="I59" s="48"/>
      <c r="J59" s="48"/>
      <c r="K59" s="48"/>
      <c r="L59" s="86"/>
      <c r="M59" s="86"/>
    </row>
    <row r="60" spans="1:13" s="50" customFormat="1" ht="25.5" customHeight="1">
      <c r="A60" s="60">
        <v>2080299</v>
      </c>
      <c r="B60" s="44" t="s">
        <v>180</v>
      </c>
      <c r="C60" s="45">
        <v>452660</v>
      </c>
      <c r="D60" s="48"/>
      <c r="E60" s="45">
        <v>452660</v>
      </c>
      <c r="F60" s="49"/>
      <c r="G60" s="48"/>
      <c r="H60" s="48"/>
      <c r="I60" s="48"/>
      <c r="J60" s="48"/>
      <c r="K60" s="48"/>
      <c r="L60" s="86"/>
      <c r="M60" s="86"/>
    </row>
    <row r="61" spans="1:13" s="50" customFormat="1" ht="25.5" customHeight="1">
      <c r="A61" s="60">
        <v>20805</v>
      </c>
      <c r="B61" s="44" t="s">
        <v>131</v>
      </c>
      <c r="C61" s="45">
        <v>23804467.079999998</v>
      </c>
      <c r="D61" s="48"/>
      <c r="E61" s="45">
        <v>23804467.079999998</v>
      </c>
      <c r="F61" s="49"/>
      <c r="G61" s="48"/>
      <c r="H61" s="48"/>
      <c r="I61" s="48"/>
      <c r="J61" s="48"/>
      <c r="K61" s="48"/>
      <c r="L61" s="86"/>
      <c r="M61" s="86"/>
    </row>
    <row r="62" spans="1:13" s="50" customFormat="1" ht="25.5" customHeight="1">
      <c r="A62" s="60">
        <v>2080501</v>
      </c>
      <c r="B62" s="44" t="s">
        <v>181</v>
      </c>
      <c r="C62" s="45">
        <v>2479977</v>
      </c>
      <c r="D62" s="48"/>
      <c r="E62" s="45">
        <v>2479977</v>
      </c>
      <c r="F62" s="49"/>
      <c r="G62" s="48"/>
      <c r="H62" s="48"/>
      <c r="I62" s="48"/>
      <c r="J62" s="48"/>
      <c r="K62" s="48"/>
      <c r="L62" s="86"/>
      <c r="M62" s="86"/>
    </row>
    <row r="63" spans="1:13" s="50" customFormat="1" ht="25.5" customHeight="1">
      <c r="A63" s="60">
        <v>2080505</v>
      </c>
      <c r="B63" s="44" t="s">
        <v>182</v>
      </c>
      <c r="C63" s="45">
        <v>6458807.2000000002</v>
      </c>
      <c r="D63" s="48"/>
      <c r="E63" s="45">
        <v>6458807.2000000002</v>
      </c>
      <c r="F63" s="49"/>
      <c r="G63" s="48"/>
      <c r="H63" s="48"/>
      <c r="I63" s="48"/>
      <c r="J63" s="48"/>
      <c r="K63" s="48"/>
      <c r="L63" s="86"/>
      <c r="M63" s="86"/>
    </row>
    <row r="64" spans="1:13" s="50" customFormat="1" ht="25.5" customHeight="1">
      <c r="A64" s="60">
        <v>2080506</v>
      </c>
      <c r="B64" s="44" t="s">
        <v>183</v>
      </c>
      <c r="C64" s="45">
        <v>2583522.88</v>
      </c>
      <c r="D64" s="48"/>
      <c r="E64" s="45">
        <v>2583522.88</v>
      </c>
      <c r="F64" s="49"/>
      <c r="G64" s="48"/>
      <c r="H64" s="48"/>
      <c r="I64" s="48"/>
      <c r="J64" s="48"/>
      <c r="K64" s="48"/>
      <c r="L64" s="86"/>
      <c r="M64" s="86"/>
    </row>
    <row r="65" spans="1:13" s="50" customFormat="1" ht="25.5" customHeight="1">
      <c r="A65" s="60">
        <v>2080599</v>
      </c>
      <c r="B65" s="44" t="s">
        <v>184</v>
      </c>
      <c r="C65" s="45">
        <v>12282160</v>
      </c>
      <c r="D65" s="48"/>
      <c r="E65" s="45">
        <v>12282160</v>
      </c>
      <c r="F65" s="49"/>
      <c r="G65" s="48"/>
      <c r="H65" s="48"/>
      <c r="I65" s="48"/>
      <c r="J65" s="48"/>
      <c r="K65" s="48"/>
      <c r="L65" s="86"/>
      <c r="M65" s="86"/>
    </row>
    <row r="66" spans="1:13" s="50" customFormat="1" ht="25.5" customHeight="1">
      <c r="A66" s="60">
        <v>20807</v>
      </c>
      <c r="B66" s="44" t="s">
        <v>132</v>
      </c>
      <c r="C66" s="45">
        <v>3350000</v>
      </c>
      <c r="D66" s="48"/>
      <c r="E66" s="45">
        <v>3350000</v>
      </c>
      <c r="F66" s="49"/>
      <c r="G66" s="48"/>
      <c r="H66" s="48"/>
      <c r="I66" s="48"/>
      <c r="J66" s="48"/>
      <c r="K66" s="48"/>
      <c r="L66" s="86"/>
      <c r="M66" s="86"/>
    </row>
    <row r="67" spans="1:13" s="50" customFormat="1" ht="25.5" customHeight="1">
      <c r="A67" s="60">
        <v>2080705</v>
      </c>
      <c r="B67" s="44" t="s">
        <v>185</v>
      </c>
      <c r="C67" s="45">
        <v>3350000</v>
      </c>
      <c r="D67" s="48"/>
      <c r="E67" s="45">
        <v>3350000</v>
      </c>
      <c r="F67" s="49"/>
      <c r="G67" s="48"/>
      <c r="H67" s="48"/>
      <c r="I67" s="48"/>
      <c r="J67" s="48"/>
      <c r="K67" s="48"/>
      <c r="L67" s="86"/>
      <c r="M67" s="86"/>
    </row>
    <row r="68" spans="1:13" s="50" customFormat="1" ht="25.5" customHeight="1">
      <c r="A68" s="60">
        <v>20808</v>
      </c>
      <c r="B68" s="44" t="s">
        <v>133</v>
      </c>
      <c r="C68" s="45">
        <v>4920000</v>
      </c>
      <c r="D68" s="48"/>
      <c r="E68" s="45">
        <v>4920000</v>
      </c>
      <c r="F68" s="49"/>
      <c r="G68" s="48"/>
      <c r="H68" s="48"/>
      <c r="I68" s="48"/>
      <c r="J68" s="48"/>
      <c r="K68" s="48"/>
      <c r="L68" s="86"/>
      <c r="M68" s="86"/>
    </row>
    <row r="69" spans="1:13" s="50" customFormat="1" ht="25.5" customHeight="1">
      <c r="A69" s="60">
        <v>2080801</v>
      </c>
      <c r="B69" s="44" t="s">
        <v>186</v>
      </c>
      <c r="C69" s="45">
        <v>1000000</v>
      </c>
      <c r="D69" s="48"/>
      <c r="E69" s="45">
        <v>1000000</v>
      </c>
      <c r="F69" s="49"/>
      <c r="G69" s="48"/>
      <c r="H69" s="48"/>
      <c r="I69" s="48"/>
      <c r="J69" s="48"/>
      <c r="K69" s="48"/>
      <c r="L69" s="86"/>
      <c r="M69" s="86"/>
    </row>
    <row r="70" spans="1:13" s="50" customFormat="1" ht="25.5" customHeight="1">
      <c r="A70" s="60">
        <v>2080802</v>
      </c>
      <c r="B70" s="44" t="s">
        <v>187</v>
      </c>
      <c r="C70" s="45">
        <v>2915000</v>
      </c>
      <c r="D70" s="48"/>
      <c r="E70" s="45">
        <v>2915000</v>
      </c>
      <c r="F70" s="49"/>
      <c r="G70" s="48"/>
      <c r="H70" s="48"/>
      <c r="I70" s="48"/>
      <c r="J70" s="48"/>
      <c r="K70" s="48"/>
      <c r="L70" s="86"/>
      <c r="M70" s="86"/>
    </row>
    <row r="71" spans="1:13" s="50" customFormat="1" ht="25.5" customHeight="1">
      <c r="A71" s="60">
        <v>2080803</v>
      </c>
      <c r="B71" s="44" t="s">
        <v>188</v>
      </c>
      <c r="C71" s="45">
        <v>120000</v>
      </c>
      <c r="D71" s="48"/>
      <c r="E71" s="45">
        <v>120000</v>
      </c>
      <c r="F71" s="49"/>
      <c r="G71" s="48"/>
      <c r="H71" s="48"/>
      <c r="I71" s="48"/>
      <c r="J71" s="48"/>
      <c r="K71" s="48"/>
      <c r="L71" s="86"/>
      <c r="M71" s="86"/>
    </row>
    <row r="72" spans="1:13" s="50" customFormat="1" ht="25.5" customHeight="1">
      <c r="A72" s="60">
        <v>2080805</v>
      </c>
      <c r="B72" s="44" t="s">
        <v>189</v>
      </c>
      <c r="C72" s="45">
        <v>350000</v>
      </c>
      <c r="D72" s="48"/>
      <c r="E72" s="45">
        <v>350000</v>
      </c>
      <c r="F72" s="49"/>
      <c r="G72" s="48"/>
      <c r="H72" s="48"/>
      <c r="I72" s="48"/>
      <c r="J72" s="48"/>
      <c r="K72" s="48"/>
      <c r="L72" s="86"/>
      <c r="M72" s="86"/>
    </row>
    <row r="73" spans="1:13" s="50" customFormat="1" ht="25.5" customHeight="1">
      <c r="A73" s="60">
        <v>2080899</v>
      </c>
      <c r="B73" s="44" t="s">
        <v>190</v>
      </c>
      <c r="C73" s="45">
        <v>535000</v>
      </c>
      <c r="D73" s="48"/>
      <c r="E73" s="45">
        <v>535000</v>
      </c>
      <c r="F73" s="49"/>
      <c r="G73" s="48"/>
      <c r="H73" s="48"/>
      <c r="I73" s="48"/>
      <c r="J73" s="48"/>
      <c r="K73" s="48"/>
      <c r="L73" s="86"/>
      <c r="M73" s="86"/>
    </row>
    <row r="74" spans="1:13" s="50" customFormat="1" ht="25.5" customHeight="1">
      <c r="A74" s="60">
        <v>20809</v>
      </c>
      <c r="B74" s="44" t="s">
        <v>134</v>
      </c>
      <c r="C74" s="45">
        <v>321000</v>
      </c>
      <c r="D74" s="48"/>
      <c r="E74" s="45">
        <v>321000</v>
      </c>
      <c r="F74" s="49"/>
      <c r="G74" s="48"/>
      <c r="H74" s="48"/>
      <c r="I74" s="48"/>
      <c r="J74" s="48"/>
      <c r="K74" s="48"/>
      <c r="L74" s="86"/>
      <c r="M74" s="86"/>
    </row>
    <row r="75" spans="1:13" s="50" customFormat="1" ht="25.5" customHeight="1">
      <c r="A75" s="60">
        <v>2080902</v>
      </c>
      <c r="B75" s="44" t="s">
        <v>191</v>
      </c>
      <c r="C75" s="45">
        <v>321000</v>
      </c>
      <c r="D75" s="48"/>
      <c r="E75" s="45">
        <v>321000</v>
      </c>
      <c r="F75" s="49"/>
      <c r="G75" s="48"/>
      <c r="H75" s="48"/>
      <c r="I75" s="48"/>
      <c r="J75" s="48"/>
      <c r="K75" s="48"/>
      <c r="L75" s="86"/>
      <c r="M75" s="86"/>
    </row>
    <row r="76" spans="1:13" s="50" customFormat="1" ht="25.5" customHeight="1">
      <c r="A76" s="60">
        <v>20810</v>
      </c>
      <c r="B76" s="44" t="s">
        <v>135</v>
      </c>
      <c r="C76" s="45">
        <v>210000</v>
      </c>
      <c r="D76" s="48"/>
      <c r="E76" s="45">
        <v>210000</v>
      </c>
      <c r="F76" s="49"/>
      <c r="G76" s="48"/>
      <c r="H76" s="48"/>
      <c r="I76" s="48"/>
      <c r="J76" s="48"/>
      <c r="K76" s="48"/>
      <c r="L76" s="86"/>
      <c r="M76" s="86"/>
    </row>
    <row r="77" spans="1:13" s="50" customFormat="1" ht="25.5" customHeight="1">
      <c r="A77" s="60">
        <v>2081002</v>
      </c>
      <c r="B77" s="44" t="s">
        <v>192</v>
      </c>
      <c r="C77" s="45">
        <v>210000</v>
      </c>
      <c r="D77" s="48"/>
      <c r="E77" s="45">
        <v>210000</v>
      </c>
      <c r="F77" s="49"/>
      <c r="G77" s="48"/>
      <c r="H77" s="48"/>
      <c r="I77" s="48"/>
      <c r="J77" s="48"/>
      <c r="K77" s="48"/>
      <c r="L77" s="86"/>
      <c r="M77" s="86"/>
    </row>
    <row r="78" spans="1:13" s="50" customFormat="1" ht="25.5" customHeight="1">
      <c r="A78" s="60">
        <v>20811</v>
      </c>
      <c r="B78" s="44" t="s">
        <v>136</v>
      </c>
      <c r="C78" s="45">
        <v>7531890</v>
      </c>
      <c r="D78" s="48"/>
      <c r="E78" s="45">
        <v>7531890</v>
      </c>
      <c r="F78" s="49"/>
      <c r="G78" s="48"/>
      <c r="H78" s="48"/>
      <c r="I78" s="48"/>
      <c r="J78" s="48"/>
      <c r="K78" s="48"/>
      <c r="L78" s="86"/>
      <c r="M78" s="86"/>
    </row>
    <row r="79" spans="1:13" s="50" customFormat="1" ht="25.5" customHeight="1">
      <c r="A79" s="60">
        <v>2081104</v>
      </c>
      <c r="B79" s="44" t="s">
        <v>193</v>
      </c>
      <c r="C79" s="45">
        <v>2627360</v>
      </c>
      <c r="D79" s="48"/>
      <c r="E79" s="45">
        <v>2627360</v>
      </c>
      <c r="F79" s="49"/>
      <c r="G79" s="48"/>
      <c r="H79" s="48"/>
      <c r="I79" s="48"/>
      <c r="J79" s="48"/>
      <c r="K79" s="48"/>
      <c r="L79" s="86"/>
      <c r="M79" s="86"/>
    </row>
    <row r="80" spans="1:13" s="50" customFormat="1" ht="25.5" customHeight="1">
      <c r="A80" s="60">
        <v>2081199</v>
      </c>
      <c r="B80" s="44" t="s">
        <v>194</v>
      </c>
      <c r="C80" s="45">
        <v>4904530</v>
      </c>
      <c r="D80" s="48"/>
      <c r="E80" s="45">
        <v>4904530</v>
      </c>
      <c r="F80" s="49"/>
      <c r="G80" s="48"/>
      <c r="H80" s="48"/>
      <c r="I80" s="48"/>
      <c r="J80" s="48"/>
      <c r="K80" s="48"/>
      <c r="L80" s="86"/>
      <c r="M80" s="86"/>
    </row>
    <row r="81" spans="1:13" s="50" customFormat="1" ht="25.5" customHeight="1">
      <c r="A81" s="60">
        <v>20816</v>
      </c>
      <c r="B81" s="44" t="s">
        <v>137</v>
      </c>
      <c r="C81" s="45">
        <v>390000</v>
      </c>
      <c r="D81" s="48"/>
      <c r="E81" s="45">
        <v>390000</v>
      </c>
      <c r="F81" s="49"/>
      <c r="G81" s="48"/>
      <c r="H81" s="48"/>
      <c r="I81" s="48"/>
      <c r="J81" s="48"/>
      <c r="K81" s="48"/>
      <c r="L81" s="86"/>
      <c r="M81" s="86"/>
    </row>
    <row r="82" spans="1:13" s="50" customFormat="1" ht="25.5" customHeight="1">
      <c r="A82" s="60">
        <v>2081699</v>
      </c>
      <c r="B82" s="44" t="s">
        <v>195</v>
      </c>
      <c r="C82" s="45">
        <v>390000</v>
      </c>
      <c r="D82" s="48"/>
      <c r="E82" s="45">
        <v>390000</v>
      </c>
      <c r="F82" s="49"/>
      <c r="G82" s="48"/>
      <c r="H82" s="48"/>
      <c r="I82" s="48"/>
      <c r="J82" s="48"/>
      <c r="K82" s="48"/>
      <c r="L82" s="86"/>
      <c r="M82" s="86"/>
    </row>
    <row r="83" spans="1:13" s="50" customFormat="1" ht="25.5" customHeight="1">
      <c r="A83" s="60">
        <v>20819</v>
      </c>
      <c r="B83" s="44" t="s">
        <v>138</v>
      </c>
      <c r="C83" s="45">
        <v>9326676</v>
      </c>
      <c r="D83" s="48"/>
      <c r="E83" s="45">
        <v>9326676</v>
      </c>
      <c r="F83" s="49"/>
      <c r="G83" s="48"/>
      <c r="H83" s="48"/>
      <c r="I83" s="48"/>
      <c r="J83" s="48"/>
      <c r="K83" s="48"/>
      <c r="L83" s="86"/>
      <c r="M83" s="86"/>
    </row>
    <row r="84" spans="1:13" s="50" customFormat="1" ht="25.5" customHeight="1">
      <c r="A84" s="60">
        <v>2081901</v>
      </c>
      <c r="B84" s="44" t="s">
        <v>196</v>
      </c>
      <c r="C84" s="45">
        <v>9326676</v>
      </c>
      <c r="D84" s="48"/>
      <c r="E84" s="45">
        <v>9326676</v>
      </c>
      <c r="F84" s="49"/>
      <c r="G84" s="48"/>
      <c r="H84" s="48"/>
      <c r="I84" s="48"/>
      <c r="J84" s="48"/>
      <c r="K84" s="48"/>
      <c r="L84" s="86"/>
      <c r="M84" s="86"/>
    </row>
    <row r="85" spans="1:13" s="50" customFormat="1" ht="25.5" customHeight="1">
      <c r="A85" s="60">
        <v>20825</v>
      </c>
      <c r="B85" s="44" t="s">
        <v>139</v>
      </c>
      <c r="C85" s="45">
        <v>550000</v>
      </c>
      <c r="D85" s="48"/>
      <c r="E85" s="45">
        <v>550000</v>
      </c>
      <c r="F85" s="49"/>
      <c r="G85" s="48"/>
      <c r="H85" s="48"/>
      <c r="I85" s="48"/>
      <c r="J85" s="48"/>
      <c r="K85" s="48"/>
      <c r="L85" s="86"/>
      <c r="M85" s="86"/>
    </row>
    <row r="86" spans="1:13" s="50" customFormat="1" ht="25.5" customHeight="1">
      <c r="A86" s="60">
        <v>2082501</v>
      </c>
      <c r="B86" s="44" t="s">
        <v>197</v>
      </c>
      <c r="C86" s="45">
        <v>550000</v>
      </c>
      <c r="D86" s="48"/>
      <c r="E86" s="45">
        <v>550000</v>
      </c>
      <c r="F86" s="49"/>
      <c r="G86" s="48"/>
      <c r="H86" s="48"/>
      <c r="I86" s="48"/>
      <c r="J86" s="48"/>
      <c r="K86" s="48"/>
      <c r="L86" s="86"/>
      <c r="M86" s="86"/>
    </row>
    <row r="87" spans="1:13" s="50" customFormat="1" ht="25.5" customHeight="1">
      <c r="A87" s="60">
        <v>20828</v>
      </c>
      <c r="B87" s="44" t="s">
        <v>140</v>
      </c>
      <c r="C87" s="45">
        <v>754000</v>
      </c>
      <c r="D87" s="48"/>
      <c r="E87" s="45">
        <v>754000</v>
      </c>
      <c r="F87" s="49"/>
      <c r="G87" s="48"/>
      <c r="H87" s="48"/>
      <c r="I87" s="48"/>
      <c r="J87" s="48"/>
      <c r="K87" s="48"/>
      <c r="L87" s="86"/>
      <c r="M87" s="86"/>
    </row>
    <row r="88" spans="1:13" s="50" customFormat="1" ht="25.5" customHeight="1">
      <c r="A88" s="60">
        <v>2082804</v>
      </c>
      <c r="B88" s="44" t="s">
        <v>198</v>
      </c>
      <c r="C88" s="45">
        <v>754000</v>
      </c>
      <c r="D88" s="48"/>
      <c r="E88" s="45">
        <v>754000</v>
      </c>
      <c r="F88" s="49"/>
      <c r="G88" s="48"/>
      <c r="H88" s="48"/>
      <c r="I88" s="48"/>
      <c r="J88" s="48"/>
      <c r="K88" s="48"/>
      <c r="L88" s="86"/>
      <c r="M88" s="86"/>
    </row>
    <row r="89" spans="1:13" s="50" customFormat="1" ht="25.5" customHeight="1">
      <c r="A89" s="60">
        <v>20899</v>
      </c>
      <c r="B89" s="44" t="s">
        <v>141</v>
      </c>
      <c r="C89" s="45">
        <v>1078628</v>
      </c>
      <c r="D89" s="48"/>
      <c r="E89" s="45">
        <v>1078628</v>
      </c>
      <c r="F89" s="49"/>
      <c r="G89" s="48"/>
      <c r="H89" s="48"/>
      <c r="I89" s="48"/>
      <c r="J89" s="48"/>
      <c r="K89" s="48"/>
      <c r="L89" s="86"/>
      <c r="M89" s="86"/>
    </row>
    <row r="90" spans="1:13" s="50" customFormat="1" ht="25.5" customHeight="1">
      <c r="A90" s="60">
        <v>2089901</v>
      </c>
      <c r="B90" s="44" t="s">
        <v>199</v>
      </c>
      <c r="C90" s="45">
        <v>1078628</v>
      </c>
      <c r="D90" s="48"/>
      <c r="E90" s="45">
        <v>1078628</v>
      </c>
      <c r="F90" s="49"/>
      <c r="G90" s="48"/>
      <c r="H90" s="48"/>
      <c r="I90" s="48"/>
      <c r="J90" s="48"/>
      <c r="K90" s="48"/>
      <c r="L90" s="86"/>
      <c r="M90" s="86"/>
    </row>
    <row r="91" spans="1:13" s="50" customFormat="1" ht="25.5" customHeight="1">
      <c r="A91" s="60">
        <v>210</v>
      </c>
      <c r="B91" s="44" t="s">
        <v>200</v>
      </c>
      <c r="C91" s="45">
        <v>20826552.18</v>
      </c>
      <c r="D91" s="48"/>
      <c r="E91" s="45">
        <v>20826552.18</v>
      </c>
      <c r="F91" s="49"/>
      <c r="G91" s="48"/>
      <c r="H91" s="48"/>
      <c r="I91" s="48"/>
      <c r="J91" s="48"/>
      <c r="K91" s="48"/>
      <c r="L91" s="86"/>
      <c r="M91" s="86"/>
    </row>
    <row r="92" spans="1:13" s="50" customFormat="1" ht="25.5" customHeight="1">
      <c r="A92" s="60">
        <v>21001</v>
      </c>
      <c r="B92" s="44" t="s">
        <v>142</v>
      </c>
      <c r="C92" s="45">
        <v>740220</v>
      </c>
      <c r="D92" s="48"/>
      <c r="E92" s="45">
        <v>740220</v>
      </c>
      <c r="F92" s="49"/>
      <c r="G92" s="48"/>
      <c r="H92" s="48"/>
      <c r="I92" s="48"/>
      <c r="J92" s="48"/>
      <c r="K92" s="48"/>
      <c r="L92" s="86"/>
      <c r="M92" s="86"/>
    </row>
    <row r="93" spans="1:13" s="50" customFormat="1" ht="25.5" customHeight="1">
      <c r="A93" s="60">
        <v>2100199</v>
      </c>
      <c r="B93" s="44" t="s">
        <v>201</v>
      </c>
      <c r="C93" s="45">
        <v>740220</v>
      </c>
      <c r="D93" s="48"/>
      <c r="E93" s="45">
        <v>740220</v>
      </c>
      <c r="F93" s="49"/>
      <c r="G93" s="48"/>
      <c r="H93" s="48"/>
      <c r="I93" s="48"/>
      <c r="J93" s="48"/>
      <c r="K93" s="48"/>
      <c r="L93" s="86"/>
      <c r="M93" s="86"/>
    </row>
    <row r="94" spans="1:13" s="50" customFormat="1" ht="25.5" customHeight="1">
      <c r="A94" s="60">
        <v>21007</v>
      </c>
      <c r="B94" s="44" t="s">
        <v>143</v>
      </c>
      <c r="C94" s="45">
        <v>3355065</v>
      </c>
      <c r="D94" s="48"/>
      <c r="E94" s="45">
        <v>3355065</v>
      </c>
      <c r="F94" s="49"/>
      <c r="G94" s="48"/>
      <c r="H94" s="48"/>
      <c r="I94" s="48"/>
      <c r="J94" s="48"/>
      <c r="K94" s="48"/>
      <c r="L94" s="86"/>
      <c r="M94" s="86"/>
    </row>
    <row r="95" spans="1:13" s="50" customFormat="1" ht="25.5" customHeight="1">
      <c r="A95" s="60">
        <v>2100799</v>
      </c>
      <c r="B95" s="44" t="s">
        <v>202</v>
      </c>
      <c r="C95" s="45">
        <v>3355065</v>
      </c>
      <c r="D95" s="48"/>
      <c r="E95" s="45">
        <v>3355065</v>
      </c>
      <c r="F95" s="49"/>
      <c r="G95" s="48"/>
      <c r="H95" s="48"/>
      <c r="I95" s="48"/>
      <c r="J95" s="48"/>
      <c r="K95" s="48"/>
      <c r="L95" s="86"/>
      <c r="M95" s="86"/>
    </row>
    <row r="96" spans="1:13" s="50" customFormat="1" ht="25.5" customHeight="1">
      <c r="A96" s="60">
        <v>21011</v>
      </c>
      <c r="B96" s="44" t="s">
        <v>144</v>
      </c>
      <c r="C96" s="45">
        <v>5008224.68</v>
      </c>
      <c r="D96" s="48"/>
      <c r="E96" s="45">
        <v>5008224.68</v>
      </c>
      <c r="F96" s="49"/>
      <c r="G96" s="48"/>
      <c r="H96" s="48"/>
      <c r="I96" s="48"/>
      <c r="J96" s="48"/>
      <c r="K96" s="48"/>
      <c r="L96" s="86"/>
      <c r="M96" s="86"/>
    </row>
    <row r="97" spans="1:13" s="50" customFormat="1" ht="25.5" customHeight="1">
      <c r="A97" s="60">
        <v>2101101</v>
      </c>
      <c r="B97" s="44" t="s">
        <v>203</v>
      </c>
      <c r="C97" s="45">
        <v>4198224.68</v>
      </c>
      <c r="D97" s="48"/>
      <c r="E97" s="45">
        <v>4198224.68</v>
      </c>
      <c r="F97" s="49"/>
      <c r="G97" s="48"/>
      <c r="H97" s="48"/>
      <c r="I97" s="48"/>
      <c r="J97" s="48"/>
      <c r="K97" s="48"/>
      <c r="L97" s="86"/>
      <c r="M97" s="86"/>
    </row>
    <row r="98" spans="1:13" s="50" customFormat="1" ht="25.5" customHeight="1">
      <c r="A98" s="60">
        <v>2101199</v>
      </c>
      <c r="B98" s="44" t="s">
        <v>204</v>
      </c>
      <c r="C98" s="45">
        <v>810000</v>
      </c>
      <c r="D98" s="48"/>
      <c r="E98" s="45">
        <v>810000</v>
      </c>
      <c r="F98" s="49"/>
      <c r="G98" s="48"/>
      <c r="H98" s="48"/>
      <c r="I98" s="48"/>
      <c r="J98" s="48"/>
      <c r="K98" s="48"/>
      <c r="L98" s="86"/>
      <c r="M98" s="86"/>
    </row>
    <row r="99" spans="1:13" s="50" customFormat="1" ht="25.5" customHeight="1">
      <c r="A99" s="60">
        <v>21013</v>
      </c>
      <c r="B99" s="44" t="s">
        <v>145</v>
      </c>
      <c r="C99" s="45">
        <v>4650000</v>
      </c>
      <c r="D99" s="48"/>
      <c r="E99" s="45">
        <v>4650000</v>
      </c>
      <c r="F99" s="49"/>
      <c r="G99" s="48"/>
      <c r="H99" s="48"/>
      <c r="I99" s="48"/>
      <c r="J99" s="48"/>
      <c r="K99" s="48"/>
      <c r="L99" s="86"/>
      <c r="M99" s="86"/>
    </row>
    <row r="100" spans="1:13" s="50" customFormat="1" ht="25.5" customHeight="1">
      <c r="A100" s="60">
        <v>2101301</v>
      </c>
      <c r="B100" s="44" t="s">
        <v>205</v>
      </c>
      <c r="C100" s="45">
        <v>2450000</v>
      </c>
      <c r="D100" s="48"/>
      <c r="E100" s="45">
        <v>2450000</v>
      </c>
      <c r="F100" s="49"/>
      <c r="G100" s="48"/>
      <c r="H100" s="48"/>
      <c r="I100" s="48"/>
      <c r="J100" s="48"/>
      <c r="K100" s="48"/>
      <c r="L100" s="86"/>
      <c r="M100" s="86"/>
    </row>
    <row r="101" spans="1:13" s="50" customFormat="1" ht="25.5" customHeight="1">
      <c r="A101" s="60">
        <v>2101399</v>
      </c>
      <c r="B101" s="44" t="s">
        <v>206</v>
      </c>
      <c r="C101" s="45">
        <v>2200000</v>
      </c>
      <c r="D101" s="48"/>
      <c r="E101" s="45">
        <v>2200000</v>
      </c>
      <c r="F101" s="49"/>
      <c r="G101" s="48"/>
      <c r="H101" s="48"/>
      <c r="I101" s="48"/>
      <c r="J101" s="48"/>
      <c r="K101" s="48"/>
      <c r="L101" s="86"/>
      <c r="M101" s="86"/>
    </row>
    <row r="102" spans="1:13" s="50" customFormat="1" ht="25.5" customHeight="1">
      <c r="A102" s="60">
        <v>21016</v>
      </c>
      <c r="B102" s="44" t="s">
        <v>146</v>
      </c>
      <c r="C102" s="45">
        <v>7073042.5</v>
      </c>
      <c r="D102" s="48"/>
      <c r="E102" s="45">
        <v>7073042.5</v>
      </c>
      <c r="F102" s="49"/>
      <c r="G102" s="48"/>
      <c r="H102" s="48"/>
      <c r="I102" s="48"/>
      <c r="J102" s="48"/>
      <c r="K102" s="48"/>
      <c r="L102" s="86"/>
      <c r="M102" s="86"/>
    </row>
    <row r="103" spans="1:13" s="50" customFormat="1" ht="25.5" customHeight="1">
      <c r="A103" s="60">
        <v>2101601</v>
      </c>
      <c r="B103" s="44" t="s">
        <v>207</v>
      </c>
      <c r="C103" s="45">
        <v>7073042.5</v>
      </c>
      <c r="D103" s="48"/>
      <c r="E103" s="45">
        <v>7073042.5</v>
      </c>
      <c r="F103" s="49"/>
      <c r="G103" s="48"/>
      <c r="H103" s="48"/>
      <c r="I103" s="48"/>
      <c r="J103" s="48"/>
      <c r="K103" s="48"/>
      <c r="L103" s="86"/>
      <c r="M103" s="86"/>
    </row>
    <row r="104" spans="1:13" s="50" customFormat="1" ht="25.5" customHeight="1">
      <c r="A104" s="60">
        <v>212</v>
      </c>
      <c r="B104" s="44" t="s">
        <v>18</v>
      </c>
      <c r="C104" s="45">
        <v>106590428.73</v>
      </c>
      <c r="D104" s="48"/>
      <c r="E104" s="45">
        <v>106590428.73</v>
      </c>
      <c r="F104" s="49"/>
      <c r="G104" s="48"/>
      <c r="H104" s="48"/>
      <c r="I104" s="48"/>
      <c r="J104" s="48"/>
      <c r="K104" s="48"/>
      <c r="L104" s="86"/>
      <c r="M104" s="86"/>
    </row>
    <row r="105" spans="1:13" s="50" customFormat="1" ht="25.5" customHeight="1">
      <c r="A105" s="60">
        <v>21201</v>
      </c>
      <c r="B105" s="44" t="s">
        <v>147</v>
      </c>
      <c r="C105" s="45">
        <v>2362800</v>
      </c>
      <c r="D105" s="48"/>
      <c r="E105" s="45">
        <v>2362800</v>
      </c>
      <c r="F105" s="49"/>
      <c r="G105" s="48"/>
      <c r="H105" s="48"/>
      <c r="I105" s="48"/>
      <c r="J105" s="48"/>
      <c r="K105" s="48"/>
      <c r="L105" s="86"/>
      <c r="M105" s="86"/>
    </row>
    <row r="106" spans="1:13" s="50" customFormat="1" ht="25.5" customHeight="1">
      <c r="A106" s="60">
        <v>2120104</v>
      </c>
      <c r="B106" s="44" t="s">
        <v>208</v>
      </c>
      <c r="C106" s="45">
        <v>466000</v>
      </c>
      <c r="D106" s="48"/>
      <c r="E106" s="45">
        <v>466000</v>
      </c>
      <c r="F106" s="49"/>
      <c r="G106" s="48"/>
      <c r="H106" s="48"/>
      <c r="I106" s="48"/>
      <c r="J106" s="48"/>
      <c r="K106" s="48"/>
      <c r="L106" s="86"/>
      <c r="M106" s="86"/>
    </row>
    <row r="107" spans="1:13" s="50" customFormat="1" ht="25.5" customHeight="1">
      <c r="A107" s="60">
        <v>2120199</v>
      </c>
      <c r="B107" s="44" t="s">
        <v>209</v>
      </c>
      <c r="C107" s="45">
        <v>1896800</v>
      </c>
      <c r="D107" s="48"/>
      <c r="E107" s="45">
        <v>1896800</v>
      </c>
      <c r="F107" s="49"/>
      <c r="G107" s="48"/>
      <c r="H107" s="48"/>
      <c r="I107" s="48"/>
      <c r="J107" s="48"/>
      <c r="K107" s="48"/>
      <c r="L107" s="86"/>
      <c r="M107" s="86"/>
    </row>
    <row r="108" spans="1:13" s="50" customFormat="1" ht="25.5" customHeight="1">
      <c r="A108" s="60">
        <v>21202</v>
      </c>
      <c r="B108" s="44" t="s">
        <v>148</v>
      </c>
      <c r="C108" s="45">
        <v>10050000</v>
      </c>
      <c r="D108" s="48"/>
      <c r="E108" s="45">
        <v>10050000</v>
      </c>
      <c r="F108" s="49"/>
      <c r="G108" s="48"/>
      <c r="H108" s="48"/>
      <c r="I108" s="48"/>
      <c r="J108" s="48"/>
      <c r="K108" s="48"/>
      <c r="L108" s="86"/>
      <c r="M108" s="86"/>
    </row>
    <row r="109" spans="1:13" s="50" customFormat="1" ht="25.5" customHeight="1">
      <c r="A109" s="60">
        <v>2120201</v>
      </c>
      <c r="B109" s="44" t="s">
        <v>210</v>
      </c>
      <c r="C109" s="45">
        <v>10050000</v>
      </c>
      <c r="D109" s="48"/>
      <c r="E109" s="45">
        <v>10050000</v>
      </c>
      <c r="F109" s="49"/>
      <c r="G109" s="48"/>
      <c r="H109" s="48"/>
      <c r="I109" s="48"/>
      <c r="J109" s="48"/>
      <c r="K109" s="48"/>
      <c r="L109" s="86"/>
      <c r="M109" s="86"/>
    </row>
    <row r="110" spans="1:13" s="50" customFormat="1" ht="25.5" customHeight="1">
      <c r="A110" s="60">
        <v>21205</v>
      </c>
      <c r="B110" s="44" t="s">
        <v>149</v>
      </c>
      <c r="C110" s="45">
        <v>43056342.670000002</v>
      </c>
      <c r="D110" s="48"/>
      <c r="E110" s="45">
        <v>43056342.670000002</v>
      </c>
      <c r="F110" s="49"/>
      <c r="G110" s="48"/>
      <c r="H110" s="48"/>
      <c r="I110" s="48"/>
      <c r="J110" s="48"/>
      <c r="K110" s="48"/>
      <c r="L110" s="86"/>
      <c r="M110" s="86"/>
    </row>
    <row r="111" spans="1:13" s="50" customFormat="1" ht="25.5" customHeight="1">
      <c r="A111" s="60">
        <v>2120501</v>
      </c>
      <c r="B111" s="44" t="s">
        <v>211</v>
      </c>
      <c r="C111" s="45">
        <v>43056342.670000002</v>
      </c>
      <c r="D111" s="48"/>
      <c r="E111" s="45">
        <v>43056342.670000002</v>
      </c>
      <c r="F111" s="49"/>
      <c r="G111" s="48"/>
      <c r="H111" s="48"/>
      <c r="I111" s="48"/>
      <c r="J111" s="48"/>
      <c r="K111" s="48"/>
      <c r="L111" s="86"/>
      <c r="M111" s="86"/>
    </row>
    <row r="112" spans="1:13" s="50" customFormat="1" ht="25.5" customHeight="1">
      <c r="A112" s="60">
        <v>21299</v>
      </c>
      <c r="B112" s="44" t="s">
        <v>150</v>
      </c>
      <c r="C112" s="45">
        <v>51121286.060000002</v>
      </c>
      <c r="D112" s="48"/>
      <c r="E112" s="45">
        <v>51121286.060000002</v>
      </c>
      <c r="F112" s="49"/>
      <c r="G112" s="48"/>
      <c r="H112" s="48"/>
      <c r="I112" s="48"/>
      <c r="J112" s="48"/>
      <c r="K112" s="48"/>
      <c r="L112" s="86"/>
      <c r="M112" s="86"/>
    </row>
    <row r="113" spans="1:13" s="50" customFormat="1" ht="25.5" customHeight="1">
      <c r="A113" s="60">
        <v>2129901</v>
      </c>
      <c r="B113" s="44" t="s">
        <v>212</v>
      </c>
      <c r="C113" s="45">
        <v>51121286.060000002</v>
      </c>
      <c r="D113" s="48"/>
      <c r="E113" s="45">
        <v>51121286.060000002</v>
      </c>
      <c r="F113" s="49"/>
      <c r="G113" s="48"/>
      <c r="H113" s="48"/>
      <c r="I113" s="48"/>
      <c r="J113" s="48"/>
      <c r="K113" s="48"/>
      <c r="L113" s="86"/>
      <c r="M113" s="86"/>
    </row>
    <row r="114" spans="1:13" s="50" customFormat="1" ht="25.5" customHeight="1">
      <c r="A114" s="60">
        <v>221</v>
      </c>
      <c r="B114" s="44" t="s">
        <v>213</v>
      </c>
      <c r="C114" s="45">
        <v>9778444.3200000003</v>
      </c>
      <c r="D114" s="48"/>
      <c r="E114" s="45">
        <v>9778444.3200000003</v>
      </c>
      <c r="F114" s="49"/>
      <c r="G114" s="48"/>
      <c r="H114" s="48"/>
      <c r="I114" s="48"/>
      <c r="J114" s="48"/>
      <c r="K114" s="48"/>
      <c r="L114" s="86"/>
      <c r="M114" s="86"/>
    </row>
    <row r="115" spans="1:13" s="50" customFormat="1" ht="25.5" customHeight="1">
      <c r="A115" s="60">
        <v>22102</v>
      </c>
      <c r="B115" s="44" t="s">
        <v>151</v>
      </c>
      <c r="C115" s="45">
        <v>9778444.3200000003</v>
      </c>
      <c r="D115" s="48"/>
      <c r="E115" s="45">
        <v>9778444.3200000003</v>
      </c>
      <c r="F115" s="49"/>
      <c r="G115" s="48"/>
      <c r="H115" s="48"/>
      <c r="I115" s="48"/>
      <c r="J115" s="48"/>
      <c r="K115" s="48"/>
      <c r="L115" s="86"/>
      <c r="M115" s="86"/>
    </row>
    <row r="116" spans="1:13" s="50" customFormat="1" ht="25.5" customHeight="1">
      <c r="A116" s="60">
        <v>2210201</v>
      </c>
      <c r="B116" s="44" t="s">
        <v>214</v>
      </c>
      <c r="C116" s="45">
        <v>5060884.32</v>
      </c>
      <c r="D116" s="48"/>
      <c r="E116" s="45">
        <v>5060884.32</v>
      </c>
      <c r="F116" s="49"/>
      <c r="G116" s="48"/>
      <c r="H116" s="48"/>
      <c r="I116" s="48"/>
      <c r="J116" s="48"/>
      <c r="K116" s="48"/>
      <c r="L116" s="86"/>
      <c r="M116" s="86"/>
    </row>
    <row r="117" spans="1:13" s="50" customFormat="1" ht="25.5" customHeight="1">
      <c r="A117" s="60">
        <v>2210203</v>
      </c>
      <c r="B117" s="44" t="s">
        <v>215</v>
      </c>
      <c r="C117" s="45">
        <v>4717560</v>
      </c>
      <c r="D117" s="48"/>
      <c r="E117" s="45">
        <v>4717560</v>
      </c>
      <c r="F117" s="49"/>
      <c r="G117" s="48"/>
      <c r="H117" s="48"/>
      <c r="I117" s="48"/>
      <c r="J117" s="48"/>
      <c r="K117" s="48"/>
      <c r="L117" s="86"/>
      <c r="M117" s="86"/>
    </row>
    <row r="118" spans="1:13" s="50" customFormat="1" ht="25.5" customHeight="1">
      <c r="A118" s="44"/>
      <c r="B118" s="44" t="s">
        <v>53</v>
      </c>
      <c r="C118" s="45">
        <v>349868525.67000002</v>
      </c>
      <c r="D118" s="48"/>
      <c r="E118" s="45">
        <v>349868525.67000002</v>
      </c>
      <c r="F118" s="49"/>
      <c r="G118" s="48"/>
      <c r="H118" s="48"/>
      <c r="I118" s="48"/>
      <c r="J118" s="48"/>
      <c r="K118" s="48"/>
      <c r="L118" s="86"/>
      <c r="M118" s="86"/>
    </row>
    <row r="119" spans="1:13" s="50" customFormat="1">
      <c r="F119" s="51"/>
    </row>
  </sheetData>
  <mergeCells count="126">
    <mergeCell ref="A2:M2"/>
    <mergeCell ref="L17:M17"/>
    <mergeCell ref="L15:M15"/>
    <mergeCell ref="L16:M16"/>
    <mergeCell ref="L12:M12"/>
    <mergeCell ref="L13:M13"/>
    <mergeCell ref="L14:M14"/>
    <mergeCell ref="L9:M9"/>
    <mergeCell ref="L10:M10"/>
    <mergeCell ref="L11:M11"/>
    <mergeCell ref="L6:M6"/>
    <mergeCell ref="L7:M7"/>
    <mergeCell ref="L8:M8"/>
    <mergeCell ref="G4:G5"/>
    <mergeCell ref="H4:H5"/>
    <mergeCell ref="I4:I5"/>
    <mergeCell ref="J4:J5"/>
    <mergeCell ref="K4:K5"/>
    <mergeCell ref="L4:M5"/>
    <mergeCell ref="K3:M3"/>
    <mergeCell ref="A4:B4"/>
    <mergeCell ref="C4:C5"/>
    <mergeCell ref="D4:D5"/>
    <mergeCell ref="E4:E5"/>
    <mergeCell ref="F4:F5"/>
    <mergeCell ref="L23:M23"/>
    <mergeCell ref="L24:M24"/>
    <mergeCell ref="L25:M25"/>
    <mergeCell ref="L26:M26"/>
    <mergeCell ref="L27:M27"/>
    <mergeCell ref="L18:M18"/>
    <mergeCell ref="L19:M19"/>
    <mergeCell ref="L20:M20"/>
    <mergeCell ref="L21:M21"/>
    <mergeCell ref="L22:M22"/>
    <mergeCell ref="L33:M33"/>
    <mergeCell ref="L34:M34"/>
    <mergeCell ref="L35:M35"/>
    <mergeCell ref="L36:M36"/>
    <mergeCell ref="L37:M37"/>
    <mergeCell ref="L28:M28"/>
    <mergeCell ref="L29:M29"/>
    <mergeCell ref="L30:M30"/>
    <mergeCell ref="L31:M31"/>
    <mergeCell ref="L32:M32"/>
    <mergeCell ref="L43:M43"/>
    <mergeCell ref="L44:M44"/>
    <mergeCell ref="L45:M45"/>
    <mergeCell ref="L46:M46"/>
    <mergeCell ref="L47:M47"/>
    <mergeCell ref="L38:M38"/>
    <mergeCell ref="L39:M39"/>
    <mergeCell ref="L40:M40"/>
    <mergeCell ref="L41:M41"/>
    <mergeCell ref="L42:M42"/>
    <mergeCell ref="L53:M53"/>
    <mergeCell ref="L54:M54"/>
    <mergeCell ref="L55:M55"/>
    <mergeCell ref="L56:M56"/>
    <mergeCell ref="L57:M57"/>
    <mergeCell ref="L48:M48"/>
    <mergeCell ref="L49:M49"/>
    <mergeCell ref="L50:M50"/>
    <mergeCell ref="L51:M51"/>
    <mergeCell ref="L52:M52"/>
    <mergeCell ref="L63:M63"/>
    <mergeCell ref="L64:M64"/>
    <mergeCell ref="L65:M65"/>
    <mergeCell ref="L66:M66"/>
    <mergeCell ref="L67:M67"/>
    <mergeCell ref="L58:M58"/>
    <mergeCell ref="L59:M59"/>
    <mergeCell ref="L60:M60"/>
    <mergeCell ref="L61:M61"/>
    <mergeCell ref="L62:M62"/>
    <mergeCell ref="L73:M73"/>
    <mergeCell ref="L74:M74"/>
    <mergeCell ref="L75:M75"/>
    <mergeCell ref="L76:M76"/>
    <mergeCell ref="L77:M77"/>
    <mergeCell ref="L68:M68"/>
    <mergeCell ref="L69:M69"/>
    <mergeCell ref="L70:M70"/>
    <mergeCell ref="L71:M71"/>
    <mergeCell ref="L72:M72"/>
    <mergeCell ref="L83:M83"/>
    <mergeCell ref="L84:M84"/>
    <mergeCell ref="L85:M85"/>
    <mergeCell ref="L86:M86"/>
    <mergeCell ref="L87:M87"/>
    <mergeCell ref="L78:M78"/>
    <mergeCell ref="L79:M79"/>
    <mergeCell ref="L80:M80"/>
    <mergeCell ref="L81:M81"/>
    <mergeCell ref="L82:M82"/>
    <mergeCell ref="L93:M93"/>
    <mergeCell ref="L94:M94"/>
    <mergeCell ref="L95:M95"/>
    <mergeCell ref="L96:M96"/>
    <mergeCell ref="L97:M97"/>
    <mergeCell ref="L88:M88"/>
    <mergeCell ref="L89:M89"/>
    <mergeCell ref="L90:M90"/>
    <mergeCell ref="L91:M91"/>
    <mergeCell ref="L92:M92"/>
    <mergeCell ref="L103:M103"/>
    <mergeCell ref="L104:M104"/>
    <mergeCell ref="L105:M105"/>
    <mergeCell ref="L106:M106"/>
    <mergeCell ref="L107:M107"/>
    <mergeCell ref="L98:M98"/>
    <mergeCell ref="L99:M99"/>
    <mergeCell ref="L100:M100"/>
    <mergeCell ref="L101:M101"/>
    <mergeCell ref="L102:M102"/>
    <mergeCell ref="L118:M118"/>
    <mergeCell ref="L113:M113"/>
    <mergeCell ref="L114:M114"/>
    <mergeCell ref="L115:M115"/>
    <mergeCell ref="L116:M116"/>
    <mergeCell ref="L117:M117"/>
    <mergeCell ref="L108:M108"/>
    <mergeCell ref="L109:M109"/>
    <mergeCell ref="L110:M110"/>
    <mergeCell ref="L111:M111"/>
    <mergeCell ref="L112:M112"/>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H117"/>
  <sheetViews>
    <sheetView workbookViewId="0">
      <selection activeCell="A5" sqref="A5:C116"/>
    </sheetView>
  </sheetViews>
  <sheetFormatPr defaultRowHeight="13.5"/>
  <cols>
    <col min="1" max="1" width="9" style="59"/>
    <col min="2" max="2" width="18.375" customWidth="1"/>
    <col min="3" max="3" width="11.875" customWidth="1"/>
    <col min="4" max="4" width="11.75" customWidth="1"/>
    <col min="5" max="5" width="14" customWidth="1"/>
    <col min="6" max="6" width="12.75" customWidth="1"/>
    <col min="7" max="7" width="16.375" customWidth="1"/>
    <col min="8" max="8" width="16.5" customWidth="1"/>
  </cols>
  <sheetData>
    <row r="1" spans="1:8" ht="17.25" customHeight="1">
      <c r="A1" s="57" t="s">
        <v>85</v>
      </c>
    </row>
    <row r="2" spans="1:8" ht="25.5" customHeight="1">
      <c r="A2" s="91" t="s">
        <v>51</v>
      </c>
      <c r="B2" s="91"/>
      <c r="C2" s="91"/>
      <c r="D2" s="91"/>
      <c r="E2" s="91"/>
      <c r="F2" s="91"/>
      <c r="G2" s="91"/>
      <c r="H2" s="91"/>
    </row>
    <row r="3" spans="1:8" ht="22.5" customHeight="1">
      <c r="A3" s="58"/>
      <c r="B3" s="6"/>
      <c r="C3" s="6"/>
      <c r="D3" s="6"/>
      <c r="E3" s="6"/>
      <c r="F3" s="6"/>
      <c r="G3" s="11" t="s">
        <v>36</v>
      </c>
      <c r="H3" s="6"/>
    </row>
    <row r="4" spans="1:8" ht="21" customHeight="1">
      <c r="A4" s="8" t="s">
        <v>30</v>
      </c>
      <c r="B4" s="7" t="s">
        <v>29</v>
      </c>
      <c r="C4" s="7" t="s">
        <v>24</v>
      </c>
      <c r="D4" s="7" t="s">
        <v>31</v>
      </c>
      <c r="E4" s="7" t="s">
        <v>32</v>
      </c>
      <c r="F4" s="8" t="s">
        <v>33</v>
      </c>
      <c r="G4" s="8" t="s">
        <v>34</v>
      </c>
      <c r="H4" s="9" t="s">
        <v>35</v>
      </c>
    </row>
    <row r="5" spans="1:8" s="50" customFormat="1" ht="21" customHeight="1">
      <c r="A5" s="60">
        <v>201</v>
      </c>
      <c r="B5" s="44" t="s">
        <v>6</v>
      </c>
      <c r="C5" s="45">
        <v>85001117.819999993</v>
      </c>
      <c r="D5" s="45">
        <v>52163262.82</v>
      </c>
      <c r="E5" s="45">
        <v>32837855</v>
      </c>
      <c r="F5" s="54"/>
      <c r="G5" s="55"/>
      <c r="H5" s="56"/>
    </row>
    <row r="6" spans="1:8" s="50" customFormat="1" ht="21" customHeight="1">
      <c r="A6" s="60">
        <v>20101</v>
      </c>
      <c r="B6" s="44" t="s">
        <v>106</v>
      </c>
      <c r="C6" s="45">
        <v>75500</v>
      </c>
      <c r="D6" s="45">
        <v>0</v>
      </c>
      <c r="E6" s="45">
        <v>75500</v>
      </c>
      <c r="F6" s="54"/>
      <c r="G6" s="55"/>
      <c r="H6" s="56"/>
    </row>
    <row r="7" spans="1:8" s="50" customFormat="1" ht="21" customHeight="1">
      <c r="A7" s="60">
        <v>2010199</v>
      </c>
      <c r="B7" s="44" t="s">
        <v>152</v>
      </c>
      <c r="C7" s="45">
        <v>75500</v>
      </c>
      <c r="D7" s="45">
        <v>0</v>
      </c>
      <c r="E7" s="45">
        <v>75500</v>
      </c>
      <c r="F7" s="54"/>
      <c r="G7" s="55"/>
      <c r="H7" s="56"/>
    </row>
    <row r="8" spans="1:8" s="50" customFormat="1" ht="21" customHeight="1">
      <c r="A8" s="60">
        <v>20102</v>
      </c>
      <c r="B8" s="44" t="s">
        <v>108</v>
      </c>
      <c r="C8" s="45">
        <v>45000</v>
      </c>
      <c r="D8" s="45">
        <v>0</v>
      </c>
      <c r="E8" s="45">
        <v>45000</v>
      </c>
      <c r="F8" s="54"/>
      <c r="G8" s="55"/>
      <c r="H8" s="56"/>
    </row>
    <row r="9" spans="1:8" s="50" customFormat="1" ht="21" customHeight="1">
      <c r="A9" s="60">
        <v>2010299</v>
      </c>
      <c r="B9" s="44" t="s">
        <v>153</v>
      </c>
      <c r="C9" s="45">
        <v>45000</v>
      </c>
      <c r="D9" s="45">
        <v>0</v>
      </c>
      <c r="E9" s="45">
        <v>45000</v>
      </c>
      <c r="F9" s="54"/>
      <c r="G9" s="55"/>
      <c r="H9" s="56"/>
    </row>
    <row r="10" spans="1:8" s="50" customFormat="1" ht="21" customHeight="1">
      <c r="A10" s="60">
        <v>20103</v>
      </c>
      <c r="B10" s="44" t="s">
        <v>110</v>
      </c>
      <c r="C10" s="45">
        <v>65417271.82</v>
      </c>
      <c r="D10" s="45">
        <v>52163262.82</v>
      </c>
      <c r="E10" s="45">
        <v>13254009</v>
      </c>
      <c r="F10" s="54"/>
      <c r="G10" s="55"/>
      <c r="H10" s="56"/>
    </row>
    <row r="11" spans="1:8" s="50" customFormat="1" ht="21" customHeight="1">
      <c r="A11" s="60">
        <v>2010301</v>
      </c>
      <c r="B11" s="44" t="s">
        <v>154</v>
      </c>
      <c r="C11" s="45">
        <v>52163262.82</v>
      </c>
      <c r="D11" s="45">
        <v>52163262.82</v>
      </c>
      <c r="E11" s="45">
        <v>0</v>
      </c>
      <c r="F11" s="54"/>
      <c r="G11" s="55"/>
      <c r="H11" s="56"/>
    </row>
    <row r="12" spans="1:8" s="50" customFormat="1" ht="21" customHeight="1">
      <c r="A12" s="60">
        <v>2010302</v>
      </c>
      <c r="B12" s="44" t="s">
        <v>155</v>
      </c>
      <c r="C12" s="45">
        <v>2638450</v>
      </c>
      <c r="D12" s="45">
        <v>0</v>
      </c>
      <c r="E12" s="45">
        <v>2638450</v>
      </c>
      <c r="F12" s="54"/>
      <c r="G12" s="55"/>
      <c r="H12" s="56"/>
    </row>
    <row r="13" spans="1:8" s="50" customFormat="1" ht="21" customHeight="1">
      <c r="A13" s="60">
        <v>2010399</v>
      </c>
      <c r="B13" s="44" t="s">
        <v>156</v>
      </c>
      <c r="C13" s="45">
        <v>10615559</v>
      </c>
      <c r="D13" s="45">
        <v>0</v>
      </c>
      <c r="E13" s="45">
        <v>10615559</v>
      </c>
      <c r="F13" s="54"/>
      <c r="G13" s="55"/>
      <c r="H13" s="56"/>
    </row>
    <row r="14" spans="1:8" s="50" customFormat="1" ht="21" customHeight="1">
      <c r="A14" s="60">
        <v>20105</v>
      </c>
      <c r="B14" s="44" t="s">
        <v>112</v>
      </c>
      <c r="C14" s="45">
        <v>1906900</v>
      </c>
      <c r="D14" s="45">
        <v>0</v>
      </c>
      <c r="E14" s="45">
        <v>1906900</v>
      </c>
      <c r="F14" s="54"/>
      <c r="G14" s="55"/>
      <c r="H14" s="56"/>
    </row>
    <row r="15" spans="1:8" s="50" customFormat="1" ht="21" customHeight="1">
      <c r="A15" s="60">
        <v>2010507</v>
      </c>
      <c r="B15" s="44" t="s">
        <v>157</v>
      </c>
      <c r="C15" s="45">
        <v>68000</v>
      </c>
      <c r="D15" s="45">
        <v>0</v>
      </c>
      <c r="E15" s="45">
        <v>68000</v>
      </c>
      <c r="F15" s="54"/>
      <c r="G15" s="55"/>
      <c r="H15" s="56"/>
    </row>
    <row r="16" spans="1:8" s="50" customFormat="1" ht="21" customHeight="1">
      <c r="A16" s="60">
        <v>2010599</v>
      </c>
      <c r="B16" s="44" t="s">
        <v>158</v>
      </c>
      <c r="C16" s="45">
        <v>1838900</v>
      </c>
      <c r="D16" s="45">
        <v>0</v>
      </c>
      <c r="E16" s="45">
        <v>1838900</v>
      </c>
      <c r="F16" s="54"/>
      <c r="G16" s="55"/>
      <c r="H16" s="56"/>
    </row>
    <row r="17" spans="1:8" s="50" customFormat="1" ht="21" customHeight="1">
      <c r="A17" s="60">
        <v>20106</v>
      </c>
      <c r="B17" s="44" t="s">
        <v>114</v>
      </c>
      <c r="C17" s="45">
        <v>600000</v>
      </c>
      <c r="D17" s="45">
        <v>0</v>
      </c>
      <c r="E17" s="45">
        <v>600000</v>
      </c>
      <c r="F17" s="54"/>
      <c r="G17" s="55"/>
      <c r="H17" s="56"/>
    </row>
    <row r="18" spans="1:8" s="50" customFormat="1" ht="21" customHeight="1">
      <c r="A18" s="60">
        <v>2010699</v>
      </c>
      <c r="B18" s="44" t="s">
        <v>159</v>
      </c>
      <c r="C18" s="45">
        <v>600000</v>
      </c>
      <c r="D18" s="45">
        <v>0</v>
      </c>
      <c r="E18" s="45">
        <v>600000</v>
      </c>
      <c r="F18" s="54"/>
      <c r="G18" s="55"/>
      <c r="H18" s="56"/>
    </row>
    <row r="19" spans="1:8" s="50" customFormat="1" ht="21" customHeight="1">
      <c r="A19" s="60">
        <v>20111</v>
      </c>
      <c r="B19" s="44" t="s">
        <v>115</v>
      </c>
      <c r="C19" s="45">
        <v>83986</v>
      </c>
      <c r="D19" s="45">
        <v>0</v>
      </c>
      <c r="E19" s="45">
        <v>83986</v>
      </c>
      <c r="F19" s="54"/>
      <c r="G19" s="55"/>
      <c r="H19" s="56"/>
    </row>
    <row r="20" spans="1:8" s="50" customFormat="1" ht="21" customHeight="1">
      <c r="A20" s="60">
        <v>2011199</v>
      </c>
      <c r="B20" s="44" t="s">
        <v>160</v>
      </c>
      <c r="C20" s="45">
        <v>83986</v>
      </c>
      <c r="D20" s="45">
        <v>0</v>
      </c>
      <c r="E20" s="45">
        <v>83986</v>
      </c>
      <c r="F20" s="54"/>
      <c r="G20" s="55"/>
      <c r="H20" s="56"/>
    </row>
    <row r="21" spans="1:8" s="50" customFormat="1" ht="21" customHeight="1">
      <c r="A21" s="60">
        <v>20128</v>
      </c>
      <c r="B21" s="44" t="s">
        <v>116</v>
      </c>
      <c r="C21" s="45">
        <v>397200</v>
      </c>
      <c r="D21" s="45">
        <v>0</v>
      </c>
      <c r="E21" s="45">
        <v>397200</v>
      </c>
      <c r="F21" s="54"/>
      <c r="G21" s="55"/>
      <c r="H21" s="56"/>
    </row>
    <row r="22" spans="1:8" s="50" customFormat="1" ht="21" customHeight="1">
      <c r="A22" s="60">
        <v>2012899</v>
      </c>
      <c r="B22" s="44" t="s">
        <v>161</v>
      </c>
      <c r="C22" s="45">
        <v>397200</v>
      </c>
      <c r="D22" s="45">
        <v>0</v>
      </c>
      <c r="E22" s="45">
        <v>397200</v>
      </c>
      <c r="F22" s="54"/>
      <c r="G22" s="55"/>
      <c r="H22" s="56"/>
    </row>
    <row r="23" spans="1:8" s="50" customFormat="1" ht="21" customHeight="1">
      <c r="A23" s="60">
        <v>20129</v>
      </c>
      <c r="B23" s="44" t="s">
        <v>117</v>
      </c>
      <c r="C23" s="45">
        <v>208000</v>
      </c>
      <c r="D23" s="45">
        <v>0</v>
      </c>
      <c r="E23" s="45">
        <v>208000</v>
      </c>
      <c r="F23" s="54"/>
      <c r="G23" s="55"/>
      <c r="H23" s="56"/>
    </row>
    <row r="24" spans="1:8" s="50" customFormat="1" ht="21" customHeight="1">
      <c r="A24" s="60">
        <v>2012999</v>
      </c>
      <c r="B24" s="44" t="s">
        <v>162</v>
      </c>
      <c r="C24" s="45">
        <v>208000</v>
      </c>
      <c r="D24" s="45">
        <v>0</v>
      </c>
      <c r="E24" s="45">
        <v>208000</v>
      </c>
      <c r="F24" s="54"/>
      <c r="G24" s="55"/>
      <c r="H24" s="56"/>
    </row>
    <row r="25" spans="1:8" s="50" customFormat="1" ht="21" customHeight="1">
      <c r="A25" s="60">
        <v>20132</v>
      </c>
      <c r="B25" s="44" t="s">
        <v>118</v>
      </c>
      <c r="C25" s="45">
        <v>11589440</v>
      </c>
      <c r="D25" s="45">
        <v>0</v>
      </c>
      <c r="E25" s="45">
        <v>11589440</v>
      </c>
      <c r="F25" s="54"/>
      <c r="G25" s="55"/>
      <c r="H25" s="56"/>
    </row>
    <row r="26" spans="1:8" s="50" customFormat="1" ht="21" customHeight="1">
      <c r="A26" s="60">
        <v>2013299</v>
      </c>
      <c r="B26" s="44" t="s">
        <v>163</v>
      </c>
      <c r="C26" s="45">
        <v>11589440</v>
      </c>
      <c r="D26" s="45">
        <v>0</v>
      </c>
      <c r="E26" s="45">
        <v>11589440</v>
      </c>
      <c r="F26" s="54"/>
      <c r="G26" s="55"/>
      <c r="H26" s="56"/>
    </row>
    <row r="27" spans="1:8" s="50" customFormat="1" ht="21" customHeight="1">
      <c r="A27" s="60">
        <v>20133</v>
      </c>
      <c r="B27" s="44" t="s">
        <v>119</v>
      </c>
      <c r="C27" s="45">
        <v>2743820</v>
      </c>
      <c r="D27" s="45">
        <v>0</v>
      </c>
      <c r="E27" s="45">
        <v>2743820</v>
      </c>
      <c r="F27" s="54"/>
      <c r="G27" s="55"/>
      <c r="H27" s="56"/>
    </row>
    <row r="28" spans="1:8" s="50" customFormat="1" ht="21" customHeight="1">
      <c r="A28" s="60">
        <v>2013399</v>
      </c>
      <c r="B28" s="44" t="s">
        <v>164</v>
      </c>
      <c r="C28" s="45">
        <v>2743820</v>
      </c>
      <c r="D28" s="45">
        <v>0</v>
      </c>
      <c r="E28" s="45">
        <v>2743820</v>
      </c>
      <c r="F28" s="54"/>
      <c r="G28" s="55"/>
      <c r="H28" s="56"/>
    </row>
    <row r="29" spans="1:8" s="50" customFormat="1" ht="21" customHeight="1">
      <c r="A29" s="60">
        <v>20136</v>
      </c>
      <c r="B29" s="44" t="s">
        <v>120</v>
      </c>
      <c r="C29" s="45">
        <v>1934000</v>
      </c>
      <c r="D29" s="45">
        <v>0</v>
      </c>
      <c r="E29" s="45">
        <v>1934000</v>
      </c>
      <c r="F29" s="54"/>
      <c r="G29" s="55"/>
      <c r="H29" s="56"/>
    </row>
    <row r="30" spans="1:8" s="50" customFormat="1" ht="21" customHeight="1">
      <c r="A30" s="60">
        <v>2013699</v>
      </c>
      <c r="B30" s="44" t="s">
        <v>165</v>
      </c>
      <c r="C30" s="45">
        <v>1934000</v>
      </c>
      <c r="D30" s="45">
        <v>0</v>
      </c>
      <c r="E30" s="45">
        <v>1934000</v>
      </c>
      <c r="F30" s="54"/>
      <c r="G30" s="55"/>
      <c r="H30" s="56"/>
    </row>
    <row r="31" spans="1:8" s="50" customFormat="1" ht="21" customHeight="1">
      <c r="A31" s="60">
        <v>203</v>
      </c>
      <c r="B31" s="44" t="s">
        <v>8</v>
      </c>
      <c r="C31" s="45">
        <v>611000</v>
      </c>
      <c r="D31" s="45">
        <v>0</v>
      </c>
      <c r="E31" s="45">
        <v>611000</v>
      </c>
      <c r="F31" s="54"/>
      <c r="G31" s="55"/>
      <c r="H31" s="56"/>
    </row>
    <row r="32" spans="1:8" s="50" customFormat="1" ht="21" customHeight="1">
      <c r="A32" s="60">
        <v>20306</v>
      </c>
      <c r="B32" s="44" t="s">
        <v>121</v>
      </c>
      <c r="C32" s="45">
        <v>611000</v>
      </c>
      <c r="D32" s="45">
        <v>0</v>
      </c>
      <c r="E32" s="45">
        <v>611000</v>
      </c>
      <c r="F32" s="54"/>
      <c r="G32" s="55"/>
      <c r="H32" s="56"/>
    </row>
    <row r="33" spans="1:8" s="50" customFormat="1" ht="21" customHeight="1">
      <c r="A33" s="60">
        <v>2030601</v>
      </c>
      <c r="B33" s="44" t="s">
        <v>166</v>
      </c>
      <c r="C33" s="45">
        <v>51000</v>
      </c>
      <c r="D33" s="45">
        <v>0</v>
      </c>
      <c r="E33" s="45">
        <v>51000</v>
      </c>
      <c r="F33" s="54"/>
      <c r="G33" s="55"/>
      <c r="H33" s="56"/>
    </row>
    <row r="34" spans="1:8" s="50" customFormat="1" ht="21" customHeight="1">
      <c r="A34" s="60">
        <v>2030603</v>
      </c>
      <c r="B34" s="44" t="s">
        <v>167</v>
      </c>
      <c r="C34" s="45">
        <v>160000</v>
      </c>
      <c r="D34" s="45">
        <v>0</v>
      </c>
      <c r="E34" s="45">
        <v>160000</v>
      </c>
      <c r="F34" s="54"/>
      <c r="G34" s="55"/>
      <c r="H34" s="56"/>
    </row>
    <row r="35" spans="1:8" s="50" customFormat="1" ht="21" customHeight="1">
      <c r="A35" s="60">
        <v>2030607</v>
      </c>
      <c r="B35" s="44" t="s">
        <v>168</v>
      </c>
      <c r="C35" s="45">
        <v>400000</v>
      </c>
      <c r="D35" s="45">
        <v>0</v>
      </c>
      <c r="E35" s="45">
        <v>400000</v>
      </c>
      <c r="F35" s="54"/>
      <c r="G35" s="55"/>
      <c r="H35" s="56"/>
    </row>
    <row r="36" spans="1:8" s="50" customFormat="1" ht="21" customHeight="1">
      <c r="A36" s="60">
        <v>204</v>
      </c>
      <c r="B36" s="44" t="s">
        <v>9</v>
      </c>
      <c r="C36" s="45">
        <v>410440</v>
      </c>
      <c r="D36" s="45">
        <v>0</v>
      </c>
      <c r="E36" s="45">
        <v>410440</v>
      </c>
      <c r="F36" s="54"/>
      <c r="G36" s="55"/>
      <c r="H36" s="56"/>
    </row>
    <row r="37" spans="1:8" s="50" customFormat="1" ht="21" customHeight="1">
      <c r="A37" s="60">
        <v>20406</v>
      </c>
      <c r="B37" s="44" t="s">
        <v>123</v>
      </c>
      <c r="C37" s="45">
        <v>410440</v>
      </c>
      <c r="D37" s="45">
        <v>0</v>
      </c>
      <c r="E37" s="45">
        <v>410440</v>
      </c>
      <c r="F37" s="54"/>
      <c r="G37" s="55"/>
      <c r="H37" s="56"/>
    </row>
    <row r="38" spans="1:8" s="50" customFormat="1" ht="21" customHeight="1">
      <c r="A38" s="60">
        <v>2040604</v>
      </c>
      <c r="B38" s="44" t="s">
        <v>169</v>
      </c>
      <c r="C38" s="45">
        <v>340440</v>
      </c>
      <c r="D38" s="45">
        <v>0</v>
      </c>
      <c r="E38" s="45">
        <v>340440</v>
      </c>
      <c r="F38" s="54"/>
      <c r="G38" s="55"/>
      <c r="H38" s="56"/>
    </row>
    <row r="39" spans="1:8" s="50" customFormat="1" ht="21" customHeight="1">
      <c r="A39" s="60">
        <v>2040699</v>
      </c>
      <c r="B39" s="44" t="s">
        <v>170</v>
      </c>
      <c r="C39" s="45">
        <v>70000</v>
      </c>
      <c r="D39" s="45">
        <v>0</v>
      </c>
      <c r="E39" s="45">
        <v>70000</v>
      </c>
      <c r="F39" s="54"/>
      <c r="G39" s="55"/>
      <c r="H39" s="56"/>
    </row>
    <row r="40" spans="1:8" s="50" customFormat="1" ht="21" customHeight="1">
      <c r="A40" s="60">
        <v>205</v>
      </c>
      <c r="B40" s="44" t="s">
        <v>10</v>
      </c>
      <c r="C40" s="45">
        <v>1250000</v>
      </c>
      <c r="D40" s="45">
        <v>0</v>
      </c>
      <c r="E40" s="45">
        <v>1250000</v>
      </c>
      <c r="F40" s="54"/>
      <c r="G40" s="55"/>
      <c r="H40" s="56"/>
    </row>
    <row r="41" spans="1:8" s="50" customFormat="1" ht="21" customHeight="1">
      <c r="A41" s="60">
        <v>20599</v>
      </c>
      <c r="B41" s="44" t="s">
        <v>124</v>
      </c>
      <c r="C41" s="45">
        <v>1250000</v>
      </c>
      <c r="D41" s="45">
        <v>0</v>
      </c>
      <c r="E41" s="45">
        <v>1250000</v>
      </c>
      <c r="F41" s="54"/>
      <c r="G41" s="55"/>
      <c r="H41" s="56"/>
    </row>
    <row r="42" spans="1:8" s="50" customFormat="1" ht="21" customHeight="1">
      <c r="A42" s="60">
        <v>2059999</v>
      </c>
      <c r="B42" s="44" t="s">
        <v>171</v>
      </c>
      <c r="C42" s="45">
        <v>1250000</v>
      </c>
      <c r="D42" s="45">
        <v>0</v>
      </c>
      <c r="E42" s="45">
        <v>1250000</v>
      </c>
      <c r="F42" s="54"/>
      <c r="G42" s="55"/>
      <c r="H42" s="56"/>
    </row>
    <row r="43" spans="1:8" s="50" customFormat="1" ht="21" customHeight="1">
      <c r="A43" s="60">
        <v>206</v>
      </c>
      <c r="B43" s="44" t="s">
        <v>11</v>
      </c>
      <c r="C43" s="45">
        <v>367000</v>
      </c>
      <c r="D43" s="45">
        <v>0</v>
      </c>
      <c r="E43" s="45">
        <v>367000</v>
      </c>
      <c r="F43" s="54"/>
      <c r="G43" s="55"/>
      <c r="H43" s="56"/>
    </row>
    <row r="44" spans="1:8" s="50" customFormat="1" ht="21" customHeight="1">
      <c r="A44" s="60">
        <v>20607</v>
      </c>
      <c r="B44" s="44" t="s">
        <v>125</v>
      </c>
      <c r="C44" s="45">
        <v>12000</v>
      </c>
      <c r="D44" s="45">
        <v>0</v>
      </c>
      <c r="E44" s="45">
        <v>12000</v>
      </c>
      <c r="F44" s="54"/>
      <c r="G44" s="55"/>
      <c r="H44" s="56"/>
    </row>
    <row r="45" spans="1:8" s="50" customFormat="1" ht="21" customHeight="1">
      <c r="A45" s="60">
        <v>2060702</v>
      </c>
      <c r="B45" s="44" t="s">
        <v>172</v>
      </c>
      <c r="C45" s="45">
        <v>12000</v>
      </c>
      <c r="D45" s="45">
        <v>0</v>
      </c>
      <c r="E45" s="45">
        <v>12000</v>
      </c>
      <c r="F45" s="54"/>
      <c r="G45" s="55"/>
      <c r="H45" s="56"/>
    </row>
    <row r="46" spans="1:8" s="50" customFormat="1" ht="21" customHeight="1">
      <c r="A46" s="60">
        <v>20699</v>
      </c>
      <c r="B46" s="44" t="s">
        <v>126</v>
      </c>
      <c r="C46" s="45">
        <v>355000</v>
      </c>
      <c r="D46" s="45">
        <v>0</v>
      </c>
      <c r="E46" s="45">
        <v>355000</v>
      </c>
      <c r="F46" s="54"/>
      <c r="G46" s="55"/>
      <c r="H46" s="56"/>
    </row>
    <row r="47" spans="1:8" s="50" customFormat="1" ht="21" customHeight="1">
      <c r="A47" s="60">
        <v>2069999</v>
      </c>
      <c r="B47" s="44" t="s">
        <v>173</v>
      </c>
      <c r="C47" s="45">
        <v>355000</v>
      </c>
      <c r="D47" s="45">
        <v>0</v>
      </c>
      <c r="E47" s="45">
        <v>355000</v>
      </c>
      <c r="F47" s="54"/>
      <c r="G47" s="55"/>
      <c r="H47" s="56"/>
    </row>
    <row r="48" spans="1:8" s="50" customFormat="1" ht="21" customHeight="1">
      <c r="A48" s="60">
        <v>207</v>
      </c>
      <c r="B48" s="44" t="s">
        <v>174</v>
      </c>
      <c r="C48" s="45">
        <v>1130000</v>
      </c>
      <c r="D48" s="45">
        <v>0</v>
      </c>
      <c r="E48" s="45">
        <v>1130000</v>
      </c>
      <c r="F48" s="54"/>
      <c r="G48" s="55"/>
      <c r="H48" s="56"/>
    </row>
    <row r="49" spans="1:8" s="50" customFormat="1" ht="21" customHeight="1">
      <c r="A49" s="60">
        <v>20701</v>
      </c>
      <c r="B49" s="44" t="s">
        <v>127</v>
      </c>
      <c r="C49" s="45">
        <v>590000</v>
      </c>
      <c r="D49" s="45">
        <v>0</v>
      </c>
      <c r="E49" s="45">
        <v>590000</v>
      </c>
      <c r="F49" s="54"/>
      <c r="G49" s="55"/>
      <c r="H49" s="56"/>
    </row>
    <row r="50" spans="1:8" s="50" customFormat="1" ht="21" customHeight="1">
      <c r="A50" s="60">
        <v>2070109</v>
      </c>
      <c r="B50" s="44" t="s">
        <v>175</v>
      </c>
      <c r="C50" s="45">
        <v>590000</v>
      </c>
      <c r="D50" s="45">
        <v>0</v>
      </c>
      <c r="E50" s="45">
        <v>590000</v>
      </c>
      <c r="F50" s="54"/>
      <c r="G50" s="55"/>
      <c r="H50" s="56"/>
    </row>
    <row r="51" spans="1:8" s="50" customFormat="1" ht="21" customHeight="1">
      <c r="A51" s="60">
        <v>20703</v>
      </c>
      <c r="B51" s="44" t="s">
        <v>128</v>
      </c>
      <c r="C51" s="45">
        <v>540000</v>
      </c>
      <c r="D51" s="45">
        <v>0</v>
      </c>
      <c r="E51" s="45">
        <v>540000</v>
      </c>
      <c r="F51" s="54"/>
      <c r="G51" s="55"/>
      <c r="H51" s="56"/>
    </row>
    <row r="52" spans="1:8" s="50" customFormat="1" ht="21" customHeight="1">
      <c r="A52" s="60">
        <v>2070308</v>
      </c>
      <c r="B52" s="44" t="s">
        <v>176</v>
      </c>
      <c r="C52" s="45">
        <v>540000</v>
      </c>
      <c r="D52" s="45">
        <v>0</v>
      </c>
      <c r="E52" s="45">
        <v>540000</v>
      </c>
      <c r="F52" s="54"/>
      <c r="G52" s="55"/>
      <c r="H52" s="56"/>
    </row>
    <row r="53" spans="1:8" s="50" customFormat="1" ht="21" customHeight="1">
      <c r="A53" s="60">
        <v>208</v>
      </c>
      <c r="B53" s="44" t="s">
        <v>14</v>
      </c>
      <c r="C53" s="45">
        <v>123903542.62</v>
      </c>
      <c r="D53" s="45">
        <v>11288307.08</v>
      </c>
      <c r="E53" s="45">
        <v>112615235.54000001</v>
      </c>
      <c r="F53" s="54"/>
      <c r="G53" s="55"/>
      <c r="H53" s="56"/>
    </row>
    <row r="54" spans="1:8" s="50" customFormat="1" ht="21" customHeight="1">
      <c r="A54" s="60">
        <v>20801</v>
      </c>
      <c r="B54" s="44" t="s">
        <v>129</v>
      </c>
      <c r="C54" s="45">
        <v>280000</v>
      </c>
      <c r="D54" s="45">
        <v>0</v>
      </c>
      <c r="E54" s="45">
        <v>280000</v>
      </c>
      <c r="F54" s="54"/>
      <c r="G54" s="55"/>
      <c r="H54" s="56"/>
    </row>
    <row r="55" spans="1:8" s="50" customFormat="1" ht="21" customHeight="1">
      <c r="A55" s="60">
        <v>2080109</v>
      </c>
      <c r="B55" s="44" t="s">
        <v>177</v>
      </c>
      <c r="C55" s="45">
        <v>280000</v>
      </c>
      <c r="D55" s="45">
        <v>0</v>
      </c>
      <c r="E55" s="45">
        <v>280000</v>
      </c>
      <c r="F55" s="54"/>
      <c r="G55" s="55"/>
      <c r="H55" s="56"/>
    </row>
    <row r="56" spans="1:8" s="50" customFormat="1" ht="21" customHeight="1">
      <c r="A56" s="60">
        <v>20802</v>
      </c>
      <c r="B56" s="44" t="s">
        <v>130</v>
      </c>
      <c r="C56" s="45">
        <v>71386881.540000007</v>
      </c>
      <c r="D56" s="45">
        <v>0</v>
      </c>
      <c r="E56" s="45">
        <v>71386881.540000007</v>
      </c>
      <c r="F56" s="54"/>
      <c r="G56" s="55"/>
      <c r="H56" s="56"/>
    </row>
    <row r="57" spans="1:8" s="50" customFormat="1" ht="21" customHeight="1">
      <c r="A57" s="60">
        <v>2080206</v>
      </c>
      <c r="B57" s="44" t="s">
        <v>178</v>
      </c>
      <c r="C57" s="45">
        <v>350000</v>
      </c>
      <c r="D57" s="45">
        <v>0</v>
      </c>
      <c r="E57" s="45">
        <v>350000</v>
      </c>
      <c r="F57" s="54"/>
      <c r="G57" s="55"/>
      <c r="H57" s="56"/>
    </row>
    <row r="58" spans="1:8" s="50" customFormat="1" ht="21" customHeight="1">
      <c r="A58" s="60">
        <v>2080208</v>
      </c>
      <c r="B58" s="44" t="s">
        <v>179</v>
      </c>
      <c r="C58" s="45">
        <v>70584221.540000007</v>
      </c>
      <c r="D58" s="45">
        <v>0</v>
      </c>
      <c r="E58" s="45">
        <v>70584221.540000007</v>
      </c>
      <c r="F58" s="54"/>
      <c r="G58" s="55"/>
      <c r="H58" s="56"/>
    </row>
    <row r="59" spans="1:8" s="50" customFormat="1" ht="21" customHeight="1">
      <c r="A59" s="60">
        <v>2080299</v>
      </c>
      <c r="B59" s="44" t="s">
        <v>180</v>
      </c>
      <c r="C59" s="45">
        <v>452660</v>
      </c>
      <c r="D59" s="45">
        <v>0</v>
      </c>
      <c r="E59" s="45">
        <v>452660</v>
      </c>
      <c r="F59" s="54"/>
      <c r="G59" s="55"/>
      <c r="H59" s="56"/>
    </row>
    <row r="60" spans="1:8" s="50" customFormat="1" ht="21" customHeight="1">
      <c r="A60" s="60">
        <v>20805</v>
      </c>
      <c r="B60" s="44" t="s">
        <v>131</v>
      </c>
      <c r="C60" s="45">
        <v>23804467.079999998</v>
      </c>
      <c r="D60" s="45">
        <v>11288307.08</v>
      </c>
      <c r="E60" s="45">
        <v>12516160</v>
      </c>
      <c r="F60" s="54"/>
      <c r="G60" s="55"/>
      <c r="H60" s="56"/>
    </row>
    <row r="61" spans="1:8" s="50" customFormat="1" ht="21" customHeight="1">
      <c r="A61" s="60">
        <v>2080501</v>
      </c>
      <c r="B61" s="44" t="s">
        <v>181</v>
      </c>
      <c r="C61" s="45">
        <v>2479977</v>
      </c>
      <c r="D61" s="45">
        <v>2245977</v>
      </c>
      <c r="E61" s="45">
        <v>234000</v>
      </c>
      <c r="F61" s="54"/>
      <c r="G61" s="55"/>
      <c r="H61" s="56"/>
    </row>
    <row r="62" spans="1:8" s="50" customFormat="1" ht="21" customHeight="1">
      <c r="A62" s="60">
        <v>2080505</v>
      </c>
      <c r="B62" s="44" t="s">
        <v>182</v>
      </c>
      <c r="C62" s="45">
        <v>6458807.2000000002</v>
      </c>
      <c r="D62" s="45">
        <v>6458807.2000000002</v>
      </c>
      <c r="E62" s="45">
        <v>0</v>
      </c>
      <c r="F62" s="54"/>
      <c r="G62" s="55"/>
      <c r="H62" s="56"/>
    </row>
    <row r="63" spans="1:8" s="50" customFormat="1" ht="21" customHeight="1">
      <c r="A63" s="60">
        <v>2080506</v>
      </c>
      <c r="B63" s="44" t="s">
        <v>183</v>
      </c>
      <c r="C63" s="45">
        <v>2583522.88</v>
      </c>
      <c r="D63" s="45">
        <v>2583522.88</v>
      </c>
      <c r="E63" s="45">
        <v>0</v>
      </c>
      <c r="F63" s="54"/>
      <c r="G63" s="55"/>
      <c r="H63" s="56"/>
    </row>
    <row r="64" spans="1:8" s="50" customFormat="1" ht="21" customHeight="1">
      <c r="A64" s="60">
        <v>2080599</v>
      </c>
      <c r="B64" s="44" t="s">
        <v>184</v>
      </c>
      <c r="C64" s="45">
        <v>12282160</v>
      </c>
      <c r="D64" s="45">
        <v>0</v>
      </c>
      <c r="E64" s="45">
        <v>12282160</v>
      </c>
      <c r="F64" s="54"/>
      <c r="G64" s="55"/>
      <c r="H64" s="56"/>
    </row>
    <row r="65" spans="1:8" s="50" customFormat="1" ht="21" customHeight="1">
      <c r="A65" s="60">
        <v>20807</v>
      </c>
      <c r="B65" s="44" t="s">
        <v>132</v>
      </c>
      <c r="C65" s="45">
        <v>3350000</v>
      </c>
      <c r="D65" s="45">
        <v>0</v>
      </c>
      <c r="E65" s="45">
        <v>3350000</v>
      </c>
      <c r="F65" s="54"/>
      <c r="G65" s="55"/>
      <c r="H65" s="56"/>
    </row>
    <row r="66" spans="1:8" s="50" customFormat="1" ht="21" customHeight="1">
      <c r="A66" s="60">
        <v>2080705</v>
      </c>
      <c r="B66" s="44" t="s">
        <v>185</v>
      </c>
      <c r="C66" s="45">
        <v>3350000</v>
      </c>
      <c r="D66" s="45">
        <v>0</v>
      </c>
      <c r="E66" s="45">
        <v>3350000</v>
      </c>
      <c r="F66" s="54"/>
      <c r="G66" s="55"/>
      <c r="H66" s="56"/>
    </row>
    <row r="67" spans="1:8" s="50" customFormat="1" ht="21" customHeight="1">
      <c r="A67" s="60">
        <v>20808</v>
      </c>
      <c r="B67" s="44" t="s">
        <v>133</v>
      </c>
      <c r="C67" s="45">
        <v>4920000</v>
      </c>
      <c r="D67" s="45">
        <v>0</v>
      </c>
      <c r="E67" s="45">
        <v>4920000</v>
      </c>
      <c r="F67" s="54"/>
      <c r="G67" s="55"/>
      <c r="H67" s="56"/>
    </row>
    <row r="68" spans="1:8" s="50" customFormat="1" ht="21" customHeight="1">
      <c r="A68" s="60">
        <v>2080801</v>
      </c>
      <c r="B68" s="44" t="s">
        <v>186</v>
      </c>
      <c r="C68" s="45">
        <v>1000000</v>
      </c>
      <c r="D68" s="45">
        <v>0</v>
      </c>
      <c r="E68" s="45">
        <v>1000000</v>
      </c>
      <c r="F68" s="54"/>
      <c r="G68" s="55"/>
      <c r="H68" s="56"/>
    </row>
    <row r="69" spans="1:8" s="50" customFormat="1" ht="21" customHeight="1">
      <c r="A69" s="60">
        <v>2080802</v>
      </c>
      <c r="B69" s="44" t="s">
        <v>187</v>
      </c>
      <c r="C69" s="45">
        <v>2915000</v>
      </c>
      <c r="D69" s="45">
        <v>0</v>
      </c>
      <c r="E69" s="45">
        <v>2915000</v>
      </c>
      <c r="F69" s="54"/>
      <c r="G69" s="55"/>
      <c r="H69" s="56"/>
    </row>
    <row r="70" spans="1:8" s="50" customFormat="1" ht="22.5" customHeight="1">
      <c r="A70" s="60">
        <v>2080803</v>
      </c>
      <c r="B70" s="44" t="s">
        <v>188</v>
      </c>
      <c r="C70" s="45">
        <v>120000</v>
      </c>
      <c r="D70" s="45">
        <v>0</v>
      </c>
      <c r="E70" s="45">
        <v>120000</v>
      </c>
      <c r="F70" s="54"/>
      <c r="G70" s="55"/>
      <c r="H70" s="56"/>
    </row>
    <row r="71" spans="1:8" s="50" customFormat="1" ht="21" customHeight="1">
      <c r="A71" s="60">
        <v>2080805</v>
      </c>
      <c r="B71" s="44" t="s">
        <v>189</v>
      </c>
      <c r="C71" s="45">
        <v>350000</v>
      </c>
      <c r="D71" s="45">
        <v>0</v>
      </c>
      <c r="E71" s="45">
        <v>350000</v>
      </c>
      <c r="F71" s="54"/>
      <c r="G71" s="55"/>
      <c r="H71" s="56"/>
    </row>
    <row r="72" spans="1:8" s="50" customFormat="1" ht="21" customHeight="1">
      <c r="A72" s="60">
        <v>2080899</v>
      </c>
      <c r="B72" s="44" t="s">
        <v>190</v>
      </c>
      <c r="C72" s="45">
        <v>535000</v>
      </c>
      <c r="D72" s="45">
        <v>0</v>
      </c>
      <c r="E72" s="45">
        <v>535000</v>
      </c>
      <c r="F72" s="54"/>
      <c r="G72" s="55"/>
      <c r="H72" s="56"/>
    </row>
    <row r="73" spans="1:8" s="50" customFormat="1" ht="21" customHeight="1">
      <c r="A73" s="60">
        <v>20809</v>
      </c>
      <c r="B73" s="44" t="s">
        <v>134</v>
      </c>
      <c r="C73" s="45">
        <v>321000</v>
      </c>
      <c r="D73" s="45">
        <v>0</v>
      </c>
      <c r="E73" s="45">
        <v>321000</v>
      </c>
      <c r="F73" s="54"/>
      <c r="G73" s="55"/>
      <c r="H73" s="56"/>
    </row>
    <row r="74" spans="1:8" s="50" customFormat="1" ht="22.5" customHeight="1">
      <c r="A74" s="60">
        <v>2080902</v>
      </c>
      <c r="B74" s="44" t="s">
        <v>191</v>
      </c>
      <c r="C74" s="45">
        <v>321000</v>
      </c>
      <c r="D74" s="45">
        <v>0</v>
      </c>
      <c r="E74" s="45">
        <v>321000</v>
      </c>
      <c r="F74" s="54"/>
      <c r="G74" s="55"/>
      <c r="H74" s="56"/>
    </row>
    <row r="75" spans="1:8" s="50" customFormat="1" ht="21" customHeight="1">
      <c r="A75" s="60">
        <v>20810</v>
      </c>
      <c r="B75" s="44" t="s">
        <v>135</v>
      </c>
      <c r="C75" s="45">
        <v>210000</v>
      </c>
      <c r="D75" s="45">
        <v>0</v>
      </c>
      <c r="E75" s="45">
        <v>210000</v>
      </c>
      <c r="F75" s="54"/>
      <c r="G75" s="55"/>
      <c r="H75" s="56"/>
    </row>
    <row r="76" spans="1:8" s="50" customFormat="1" ht="21" customHeight="1">
      <c r="A76" s="60">
        <v>2081002</v>
      </c>
      <c r="B76" s="44" t="s">
        <v>192</v>
      </c>
      <c r="C76" s="45">
        <v>210000</v>
      </c>
      <c r="D76" s="45">
        <v>0</v>
      </c>
      <c r="E76" s="45">
        <v>210000</v>
      </c>
      <c r="F76" s="54"/>
      <c r="G76" s="55"/>
      <c r="H76" s="56"/>
    </row>
    <row r="77" spans="1:8" s="50" customFormat="1" ht="21" customHeight="1">
      <c r="A77" s="60">
        <v>20811</v>
      </c>
      <c r="B77" s="44" t="s">
        <v>136</v>
      </c>
      <c r="C77" s="45">
        <v>7531890</v>
      </c>
      <c r="D77" s="45">
        <v>0</v>
      </c>
      <c r="E77" s="45">
        <v>7531890</v>
      </c>
      <c r="F77" s="54"/>
      <c r="G77" s="55"/>
      <c r="H77" s="56"/>
    </row>
    <row r="78" spans="1:8" s="50" customFormat="1" ht="21" customHeight="1">
      <c r="A78" s="60">
        <v>2081104</v>
      </c>
      <c r="B78" s="44" t="s">
        <v>193</v>
      </c>
      <c r="C78" s="45">
        <v>2627360</v>
      </c>
      <c r="D78" s="45">
        <v>0</v>
      </c>
      <c r="E78" s="45">
        <v>2627360</v>
      </c>
      <c r="F78" s="54"/>
      <c r="G78" s="55"/>
      <c r="H78" s="56"/>
    </row>
    <row r="79" spans="1:8" s="50" customFormat="1" ht="21" customHeight="1">
      <c r="A79" s="60">
        <v>2081199</v>
      </c>
      <c r="B79" s="44" t="s">
        <v>194</v>
      </c>
      <c r="C79" s="45">
        <v>4904530</v>
      </c>
      <c r="D79" s="45">
        <v>0</v>
      </c>
      <c r="E79" s="45">
        <v>4904530</v>
      </c>
      <c r="F79" s="54"/>
      <c r="G79" s="55"/>
      <c r="H79" s="56"/>
    </row>
    <row r="80" spans="1:8" s="50" customFormat="1" ht="21" customHeight="1">
      <c r="A80" s="60">
        <v>20816</v>
      </c>
      <c r="B80" s="44" t="s">
        <v>137</v>
      </c>
      <c r="C80" s="45">
        <v>390000</v>
      </c>
      <c r="D80" s="45">
        <v>0</v>
      </c>
      <c r="E80" s="45">
        <v>390000</v>
      </c>
      <c r="F80" s="54"/>
      <c r="G80" s="55"/>
      <c r="H80" s="56"/>
    </row>
    <row r="81" spans="1:8" s="50" customFormat="1" ht="21" customHeight="1">
      <c r="A81" s="60">
        <v>2081699</v>
      </c>
      <c r="B81" s="44" t="s">
        <v>195</v>
      </c>
      <c r="C81" s="45">
        <v>390000</v>
      </c>
      <c r="D81" s="45">
        <v>0</v>
      </c>
      <c r="E81" s="45">
        <v>390000</v>
      </c>
      <c r="F81" s="54"/>
      <c r="G81" s="55"/>
      <c r="H81" s="56"/>
    </row>
    <row r="82" spans="1:8" s="50" customFormat="1" ht="21" customHeight="1">
      <c r="A82" s="60">
        <v>20819</v>
      </c>
      <c r="B82" s="44" t="s">
        <v>138</v>
      </c>
      <c r="C82" s="45">
        <v>9326676</v>
      </c>
      <c r="D82" s="45">
        <v>0</v>
      </c>
      <c r="E82" s="45">
        <v>9326676</v>
      </c>
      <c r="F82" s="54"/>
      <c r="G82" s="55"/>
      <c r="H82" s="56"/>
    </row>
    <row r="83" spans="1:8" s="50" customFormat="1" ht="21" customHeight="1">
      <c r="A83" s="60">
        <v>2081901</v>
      </c>
      <c r="B83" s="44" t="s">
        <v>196</v>
      </c>
      <c r="C83" s="45">
        <v>9326676</v>
      </c>
      <c r="D83" s="45">
        <v>0</v>
      </c>
      <c r="E83" s="45">
        <v>9326676</v>
      </c>
      <c r="F83" s="54"/>
      <c r="G83" s="55"/>
      <c r="H83" s="56"/>
    </row>
    <row r="84" spans="1:8" s="50" customFormat="1" ht="21" customHeight="1">
      <c r="A84" s="60">
        <v>20825</v>
      </c>
      <c r="B84" s="44" t="s">
        <v>139</v>
      </c>
      <c r="C84" s="45">
        <v>550000</v>
      </c>
      <c r="D84" s="45">
        <v>0</v>
      </c>
      <c r="E84" s="45">
        <v>550000</v>
      </c>
      <c r="F84" s="54"/>
      <c r="G84" s="55"/>
      <c r="H84" s="56"/>
    </row>
    <row r="85" spans="1:8" s="50" customFormat="1" ht="21" customHeight="1">
      <c r="A85" s="60">
        <v>2082501</v>
      </c>
      <c r="B85" s="44" t="s">
        <v>197</v>
      </c>
      <c r="C85" s="45">
        <v>550000</v>
      </c>
      <c r="D85" s="45">
        <v>0</v>
      </c>
      <c r="E85" s="45">
        <v>550000</v>
      </c>
      <c r="F85" s="54"/>
      <c r="G85" s="55"/>
      <c r="H85" s="56"/>
    </row>
    <row r="86" spans="1:8" s="50" customFormat="1" ht="21" customHeight="1">
      <c r="A86" s="60">
        <v>20828</v>
      </c>
      <c r="B86" s="44" t="s">
        <v>140</v>
      </c>
      <c r="C86" s="45">
        <v>754000</v>
      </c>
      <c r="D86" s="45">
        <v>0</v>
      </c>
      <c r="E86" s="45">
        <v>754000</v>
      </c>
      <c r="F86" s="54"/>
      <c r="G86" s="55"/>
      <c r="H86" s="56"/>
    </row>
    <row r="87" spans="1:8" s="50" customFormat="1" ht="21" customHeight="1">
      <c r="A87" s="60">
        <v>2082804</v>
      </c>
      <c r="B87" s="44" t="s">
        <v>198</v>
      </c>
      <c r="C87" s="45">
        <v>754000</v>
      </c>
      <c r="D87" s="45">
        <v>0</v>
      </c>
      <c r="E87" s="45">
        <v>754000</v>
      </c>
      <c r="F87" s="54"/>
      <c r="G87" s="55"/>
      <c r="H87" s="56"/>
    </row>
    <row r="88" spans="1:8" s="50" customFormat="1" ht="21" customHeight="1">
      <c r="A88" s="60">
        <v>20899</v>
      </c>
      <c r="B88" s="44" t="s">
        <v>141</v>
      </c>
      <c r="C88" s="45">
        <v>1078628</v>
      </c>
      <c r="D88" s="45">
        <v>0</v>
      </c>
      <c r="E88" s="45">
        <v>1078628</v>
      </c>
      <c r="F88" s="54"/>
      <c r="G88" s="55"/>
      <c r="H88" s="56"/>
    </row>
    <row r="89" spans="1:8" s="50" customFormat="1" ht="21" customHeight="1">
      <c r="A89" s="60">
        <v>2089901</v>
      </c>
      <c r="B89" s="44" t="s">
        <v>199</v>
      </c>
      <c r="C89" s="45">
        <v>1078628</v>
      </c>
      <c r="D89" s="45">
        <v>0</v>
      </c>
      <c r="E89" s="45">
        <v>1078628</v>
      </c>
      <c r="F89" s="54"/>
      <c r="G89" s="55"/>
      <c r="H89" s="56"/>
    </row>
    <row r="90" spans="1:8" s="50" customFormat="1" ht="21" customHeight="1">
      <c r="A90" s="60">
        <v>210</v>
      </c>
      <c r="B90" s="44" t="s">
        <v>200</v>
      </c>
      <c r="C90" s="45">
        <v>20826552.18</v>
      </c>
      <c r="D90" s="45">
        <v>5008224.68</v>
      </c>
      <c r="E90" s="45">
        <v>15818327.5</v>
      </c>
      <c r="F90" s="54"/>
      <c r="G90" s="55"/>
      <c r="H90" s="56"/>
    </row>
    <row r="91" spans="1:8" s="50" customFormat="1" ht="21" customHeight="1">
      <c r="A91" s="60">
        <v>21001</v>
      </c>
      <c r="B91" s="44" t="s">
        <v>142</v>
      </c>
      <c r="C91" s="45">
        <v>740220</v>
      </c>
      <c r="D91" s="45">
        <v>0</v>
      </c>
      <c r="E91" s="45">
        <v>740220</v>
      </c>
      <c r="F91" s="54"/>
      <c r="G91" s="55"/>
      <c r="H91" s="56"/>
    </row>
    <row r="92" spans="1:8" s="50" customFormat="1" ht="21" customHeight="1">
      <c r="A92" s="60">
        <v>2100199</v>
      </c>
      <c r="B92" s="44" t="s">
        <v>201</v>
      </c>
      <c r="C92" s="45">
        <v>740220</v>
      </c>
      <c r="D92" s="45">
        <v>0</v>
      </c>
      <c r="E92" s="45">
        <v>740220</v>
      </c>
      <c r="F92" s="54"/>
      <c r="G92" s="55"/>
      <c r="H92" s="56"/>
    </row>
    <row r="93" spans="1:8" s="50" customFormat="1" ht="21" customHeight="1">
      <c r="A93" s="60">
        <v>21007</v>
      </c>
      <c r="B93" s="44" t="s">
        <v>143</v>
      </c>
      <c r="C93" s="45">
        <v>3355065</v>
      </c>
      <c r="D93" s="45">
        <v>0</v>
      </c>
      <c r="E93" s="45">
        <v>3355065</v>
      </c>
      <c r="F93" s="54"/>
      <c r="G93" s="55"/>
      <c r="H93" s="56"/>
    </row>
    <row r="94" spans="1:8" s="50" customFormat="1" ht="21" customHeight="1">
      <c r="A94" s="60">
        <v>2100799</v>
      </c>
      <c r="B94" s="44" t="s">
        <v>202</v>
      </c>
      <c r="C94" s="45">
        <v>3355065</v>
      </c>
      <c r="D94" s="45">
        <v>0</v>
      </c>
      <c r="E94" s="45">
        <v>3355065</v>
      </c>
      <c r="F94" s="54"/>
      <c r="G94" s="55"/>
      <c r="H94" s="56"/>
    </row>
    <row r="95" spans="1:8" s="50" customFormat="1" ht="21" customHeight="1">
      <c r="A95" s="60">
        <v>21011</v>
      </c>
      <c r="B95" s="44" t="s">
        <v>144</v>
      </c>
      <c r="C95" s="45">
        <v>5008224.68</v>
      </c>
      <c r="D95" s="45">
        <v>5008224.68</v>
      </c>
      <c r="E95" s="45">
        <v>0</v>
      </c>
      <c r="F95" s="54"/>
      <c r="G95" s="55"/>
      <c r="H95" s="56"/>
    </row>
    <row r="96" spans="1:8" s="50" customFormat="1" ht="21" customHeight="1">
      <c r="A96" s="60">
        <v>2101101</v>
      </c>
      <c r="B96" s="44" t="s">
        <v>203</v>
      </c>
      <c r="C96" s="45">
        <v>4198224.68</v>
      </c>
      <c r="D96" s="45">
        <v>4198224.68</v>
      </c>
      <c r="E96" s="45">
        <v>0</v>
      </c>
      <c r="F96" s="54"/>
      <c r="G96" s="55"/>
      <c r="H96" s="56"/>
    </row>
    <row r="97" spans="1:8" s="50" customFormat="1" ht="21" customHeight="1">
      <c r="A97" s="60">
        <v>2101199</v>
      </c>
      <c r="B97" s="44" t="s">
        <v>204</v>
      </c>
      <c r="C97" s="45">
        <v>810000</v>
      </c>
      <c r="D97" s="45">
        <v>810000</v>
      </c>
      <c r="E97" s="45">
        <v>0</v>
      </c>
      <c r="F97" s="54"/>
      <c r="G97" s="55"/>
      <c r="H97" s="56"/>
    </row>
    <row r="98" spans="1:8" s="50" customFormat="1" ht="21" customHeight="1">
      <c r="A98" s="60">
        <v>21013</v>
      </c>
      <c r="B98" s="44" t="s">
        <v>145</v>
      </c>
      <c r="C98" s="45">
        <v>4650000</v>
      </c>
      <c r="D98" s="45">
        <v>0</v>
      </c>
      <c r="E98" s="45">
        <v>4650000</v>
      </c>
      <c r="F98" s="54"/>
      <c r="G98" s="55"/>
      <c r="H98" s="56"/>
    </row>
    <row r="99" spans="1:8" s="50" customFormat="1" ht="21" customHeight="1">
      <c r="A99" s="60">
        <v>2101301</v>
      </c>
      <c r="B99" s="44" t="s">
        <v>205</v>
      </c>
      <c r="C99" s="45">
        <v>2450000</v>
      </c>
      <c r="D99" s="45">
        <v>0</v>
      </c>
      <c r="E99" s="45">
        <v>2450000</v>
      </c>
      <c r="F99" s="54"/>
      <c r="G99" s="55"/>
      <c r="H99" s="56"/>
    </row>
    <row r="100" spans="1:8" s="50" customFormat="1" ht="21" customHeight="1">
      <c r="A100" s="60">
        <v>2101399</v>
      </c>
      <c r="B100" s="44" t="s">
        <v>206</v>
      </c>
      <c r="C100" s="45">
        <v>2200000</v>
      </c>
      <c r="D100" s="45">
        <v>0</v>
      </c>
      <c r="E100" s="45">
        <v>2200000</v>
      </c>
      <c r="F100" s="54"/>
      <c r="G100" s="55"/>
      <c r="H100" s="56"/>
    </row>
    <row r="101" spans="1:8" s="50" customFormat="1" ht="21" customHeight="1">
      <c r="A101" s="60">
        <v>21016</v>
      </c>
      <c r="B101" s="44" t="s">
        <v>146</v>
      </c>
      <c r="C101" s="45">
        <v>7073042.5</v>
      </c>
      <c r="D101" s="45">
        <v>0</v>
      </c>
      <c r="E101" s="45">
        <v>7073042.5</v>
      </c>
      <c r="F101" s="54"/>
      <c r="G101" s="55"/>
      <c r="H101" s="56"/>
    </row>
    <row r="102" spans="1:8" s="50" customFormat="1" ht="21" customHeight="1">
      <c r="A102" s="60">
        <v>2101601</v>
      </c>
      <c r="B102" s="44" t="s">
        <v>207</v>
      </c>
      <c r="C102" s="45">
        <v>7073042.5</v>
      </c>
      <c r="D102" s="45">
        <v>0</v>
      </c>
      <c r="E102" s="45">
        <v>7073042.5</v>
      </c>
      <c r="F102" s="54"/>
      <c r="G102" s="55"/>
      <c r="H102" s="56"/>
    </row>
    <row r="103" spans="1:8" s="50" customFormat="1" ht="21" customHeight="1">
      <c r="A103" s="60">
        <v>212</v>
      </c>
      <c r="B103" s="44" t="s">
        <v>18</v>
      </c>
      <c r="C103" s="45">
        <v>106590428.73</v>
      </c>
      <c r="D103" s="45">
        <v>0</v>
      </c>
      <c r="E103" s="45">
        <v>106590428.73</v>
      </c>
      <c r="F103" s="54"/>
      <c r="G103" s="55"/>
      <c r="H103" s="56"/>
    </row>
    <row r="104" spans="1:8" s="50" customFormat="1" ht="21" customHeight="1">
      <c r="A104" s="60">
        <v>21201</v>
      </c>
      <c r="B104" s="44" t="s">
        <v>147</v>
      </c>
      <c r="C104" s="45">
        <v>2362800</v>
      </c>
      <c r="D104" s="45">
        <v>0</v>
      </c>
      <c r="E104" s="45">
        <v>2362800</v>
      </c>
      <c r="F104" s="54"/>
      <c r="G104" s="55"/>
      <c r="H104" s="56"/>
    </row>
    <row r="105" spans="1:8" s="50" customFormat="1" ht="21" customHeight="1">
      <c r="A105" s="60">
        <v>2120104</v>
      </c>
      <c r="B105" s="44" t="s">
        <v>208</v>
      </c>
      <c r="C105" s="45">
        <v>466000</v>
      </c>
      <c r="D105" s="45">
        <v>0</v>
      </c>
      <c r="E105" s="45">
        <v>466000</v>
      </c>
      <c r="F105" s="54"/>
      <c r="G105" s="55"/>
      <c r="H105" s="56"/>
    </row>
    <row r="106" spans="1:8" s="50" customFormat="1" ht="21" customHeight="1">
      <c r="A106" s="60">
        <v>2120199</v>
      </c>
      <c r="B106" s="44" t="s">
        <v>209</v>
      </c>
      <c r="C106" s="45">
        <v>1896800</v>
      </c>
      <c r="D106" s="45">
        <v>0</v>
      </c>
      <c r="E106" s="45">
        <v>1896800</v>
      </c>
      <c r="F106" s="54"/>
      <c r="G106" s="55"/>
      <c r="H106" s="56"/>
    </row>
    <row r="107" spans="1:8" s="50" customFormat="1" ht="21" customHeight="1">
      <c r="A107" s="60">
        <v>21202</v>
      </c>
      <c r="B107" s="44" t="s">
        <v>148</v>
      </c>
      <c r="C107" s="45">
        <v>10050000</v>
      </c>
      <c r="D107" s="45">
        <v>0</v>
      </c>
      <c r="E107" s="45">
        <v>10050000</v>
      </c>
      <c r="F107" s="54"/>
      <c r="G107" s="55"/>
      <c r="H107" s="56"/>
    </row>
    <row r="108" spans="1:8" s="50" customFormat="1" ht="21" customHeight="1">
      <c r="A108" s="60">
        <v>2120201</v>
      </c>
      <c r="B108" s="44" t="s">
        <v>210</v>
      </c>
      <c r="C108" s="45">
        <v>10050000</v>
      </c>
      <c r="D108" s="45">
        <v>0</v>
      </c>
      <c r="E108" s="45">
        <v>10050000</v>
      </c>
      <c r="F108" s="54"/>
      <c r="G108" s="55"/>
      <c r="H108" s="56"/>
    </row>
    <row r="109" spans="1:8" s="50" customFormat="1" ht="21" customHeight="1">
      <c r="A109" s="60">
        <v>21205</v>
      </c>
      <c r="B109" s="44" t="s">
        <v>149</v>
      </c>
      <c r="C109" s="45">
        <v>43056342.670000002</v>
      </c>
      <c r="D109" s="45">
        <v>0</v>
      </c>
      <c r="E109" s="45">
        <v>43056342.670000002</v>
      </c>
      <c r="F109" s="54"/>
      <c r="G109" s="55"/>
      <c r="H109" s="56"/>
    </row>
    <row r="110" spans="1:8" s="50" customFormat="1" ht="21" customHeight="1">
      <c r="A110" s="60">
        <v>2120501</v>
      </c>
      <c r="B110" s="44" t="s">
        <v>211</v>
      </c>
      <c r="C110" s="45">
        <v>43056342.670000002</v>
      </c>
      <c r="D110" s="45">
        <v>0</v>
      </c>
      <c r="E110" s="45">
        <v>43056342.670000002</v>
      </c>
      <c r="F110" s="54"/>
      <c r="G110" s="55"/>
      <c r="H110" s="56"/>
    </row>
    <row r="111" spans="1:8" s="50" customFormat="1" ht="21" customHeight="1">
      <c r="A111" s="60">
        <v>21299</v>
      </c>
      <c r="B111" s="44" t="s">
        <v>150</v>
      </c>
      <c r="C111" s="45">
        <v>51121286.060000002</v>
      </c>
      <c r="D111" s="45">
        <v>0</v>
      </c>
      <c r="E111" s="45">
        <v>51121286.060000002</v>
      </c>
      <c r="F111" s="54"/>
      <c r="G111" s="55"/>
      <c r="H111" s="56"/>
    </row>
    <row r="112" spans="1:8" s="50" customFormat="1" ht="21" customHeight="1">
      <c r="A112" s="60">
        <v>2129901</v>
      </c>
      <c r="B112" s="44" t="s">
        <v>212</v>
      </c>
      <c r="C112" s="45">
        <v>51121286.060000002</v>
      </c>
      <c r="D112" s="45">
        <v>0</v>
      </c>
      <c r="E112" s="45">
        <v>51121286.060000002</v>
      </c>
      <c r="F112" s="54"/>
      <c r="G112" s="55"/>
      <c r="H112" s="56"/>
    </row>
    <row r="113" spans="1:8" s="50" customFormat="1" ht="21" customHeight="1">
      <c r="A113" s="60">
        <v>221</v>
      </c>
      <c r="B113" s="44" t="s">
        <v>213</v>
      </c>
      <c r="C113" s="45">
        <v>9778444.3200000003</v>
      </c>
      <c r="D113" s="45">
        <v>9778444.3200000003</v>
      </c>
      <c r="E113" s="45">
        <v>0</v>
      </c>
      <c r="F113" s="54"/>
      <c r="G113" s="55"/>
      <c r="H113" s="56"/>
    </row>
    <row r="114" spans="1:8" s="50" customFormat="1" ht="21" customHeight="1">
      <c r="A114" s="60">
        <v>22102</v>
      </c>
      <c r="B114" s="44" t="s">
        <v>151</v>
      </c>
      <c r="C114" s="45">
        <v>9778444.3200000003</v>
      </c>
      <c r="D114" s="45">
        <v>9778444.3200000003</v>
      </c>
      <c r="E114" s="45">
        <v>0</v>
      </c>
      <c r="F114" s="54"/>
      <c r="G114" s="55"/>
      <c r="H114" s="56"/>
    </row>
    <row r="115" spans="1:8" s="50" customFormat="1" ht="21" customHeight="1">
      <c r="A115" s="60">
        <v>2210201</v>
      </c>
      <c r="B115" s="44" t="s">
        <v>214</v>
      </c>
      <c r="C115" s="45">
        <v>5060884.32</v>
      </c>
      <c r="D115" s="45">
        <v>5060884.32</v>
      </c>
      <c r="E115" s="45">
        <v>0</v>
      </c>
      <c r="F115" s="54"/>
      <c r="G115" s="55"/>
      <c r="H115" s="56"/>
    </row>
    <row r="116" spans="1:8" s="50" customFormat="1" ht="21" customHeight="1">
      <c r="A116" s="60">
        <v>2210203</v>
      </c>
      <c r="B116" s="44" t="s">
        <v>215</v>
      </c>
      <c r="C116" s="45">
        <v>4717560</v>
      </c>
      <c r="D116" s="45">
        <v>4717560</v>
      </c>
      <c r="E116" s="45">
        <v>0</v>
      </c>
      <c r="F116" s="54"/>
      <c r="G116" s="55"/>
      <c r="H116" s="56"/>
    </row>
    <row r="117" spans="1:8" s="50" customFormat="1" ht="21" customHeight="1">
      <c r="A117" s="44" t="s">
        <v>216</v>
      </c>
      <c r="B117" s="44" t="s">
        <v>217</v>
      </c>
      <c r="C117" s="45">
        <v>349868525.67000002</v>
      </c>
      <c r="D117" s="45">
        <v>78238238.900000006</v>
      </c>
      <c r="E117" s="45">
        <v>271630286.76999998</v>
      </c>
      <c r="F117" s="52"/>
      <c r="G117" s="52"/>
      <c r="H117" s="53"/>
    </row>
  </sheetData>
  <mergeCells count="1">
    <mergeCell ref="A2:H2"/>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20"/>
  <sheetViews>
    <sheetView tabSelected="1" workbookViewId="0">
      <selection activeCell="F11" sqref="F11"/>
    </sheetView>
  </sheetViews>
  <sheetFormatPr defaultRowHeight="13.5"/>
  <cols>
    <col min="1" max="1" width="23.125" customWidth="1"/>
    <col min="2" max="2" width="13.75" customWidth="1"/>
    <col min="3" max="3" width="27.125" customWidth="1"/>
    <col min="4" max="4" width="17.625" customWidth="1"/>
  </cols>
  <sheetData>
    <row r="1" spans="1:5" ht="21.75" customHeight="1">
      <c r="A1" s="37" t="s">
        <v>86</v>
      </c>
    </row>
    <row r="2" spans="1:5" ht="22.5" customHeight="1">
      <c r="A2" s="93" t="s">
        <v>52</v>
      </c>
      <c r="B2" s="93"/>
      <c r="C2" s="93"/>
      <c r="D2" s="93"/>
    </row>
    <row r="3" spans="1:5">
      <c r="D3" s="14" t="s">
        <v>49</v>
      </c>
    </row>
    <row r="4" spans="1:5" ht="21.75" customHeight="1">
      <c r="A4" s="92" t="s">
        <v>39</v>
      </c>
      <c r="B4" s="92"/>
      <c r="C4" s="92" t="s">
        <v>40</v>
      </c>
      <c r="D4" s="92"/>
    </row>
    <row r="5" spans="1:5" ht="21.75" customHeight="1">
      <c r="A5" s="10" t="s">
        <v>42</v>
      </c>
      <c r="B5" s="10" t="s">
        <v>44</v>
      </c>
      <c r="C5" s="10" t="s">
        <v>45</v>
      </c>
      <c r="D5" s="10" t="s">
        <v>44</v>
      </c>
    </row>
    <row r="6" spans="1:5" ht="21.75" customHeight="1">
      <c r="A6" s="12" t="s">
        <v>37</v>
      </c>
      <c r="C6" s="12" t="s">
        <v>46</v>
      </c>
      <c r="D6" s="45"/>
    </row>
    <row r="7" spans="1:5" ht="21.75" customHeight="1">
      <c r="A7" s="12" t="s">
        <v>92</v>
      </c>
      <c r="B7" s="45">
        <v>349868525.67000002</v>
      </c>
      <c r="C7" s="12" t="s">
        <v>47</v>
      </c>
      <c r="D7" s="45">
        <v>85001117.819999993</v>
      </c>
    </row>
    <row r="8" spans="1:5" ht="21.75" customHeight="1">
      <c r="A8" s="12" t="s">
        <v>93</v>
      </c>
      <c r="B8" s="12"/>
      <c r="C8" s="3" t="s">
        <v>738</v>
      </c>
      <c r="D8" s="45">
        <v>611000</v>
      </c>
    </row>
    <row r="9" spans="1:5" ht="21.75" customHeight="1">
      <c r="A9" s="12"/>
      <c r="B9" s="12"/>
      <c r="C9" s="3" t="s">
        <v>739</v>
      </c>
      <c r="D9" s="45">
        <v>410440</v>
      </c>
      <c r="E9" s="67"/>
    </row>
    <row r="10" spans="1:5" ht="21.75" customHeight="1">
      <c r="A10" s="12" t="s">
        <v>38</v>
      </c>
      <c r="B10" s="47"/>
      <c r="C10" s="12" t="s">
        <v>740</v>
      </c>
      <c r="D10" s="45">
        <v>1250000</v>
      </c>
    </row>
    <row r="11" spans="1:5" ht="21.75" customHeight="1">
      <c r="A11" s="12" t="s">
        <v>92</v>
      </c>
      <c r="B11" s="47"/>
      <c r="C11" s="12" t="s">
        <v>741</v>
      </c>
      <c r="D11" s="45">
        <v>367000</v>
      </c>
    </row>
    <row r="12" spans="1:5" ht="27.75" customHeight="1">
      <c r="A12" s="12" t="s">
        <v>93</v>
      </c>
      <c r="B12" s="47"/>
      <c r="C12" s="12" t="s">
        <v>742</v>
      </c>
      <c r="D12" s="45">
        <v>1130000</v>
      </c>
    </row>
    <row r="13" spans="1:5" ht="21.75" customHeight="1">
      <c r="A13" s="12"/>
      <c r="B13" s="12"/>
      <c r="C13" s="68" t="s">
        <v>743</v>
      </c>
      <c r="D13" s="45">
        <v>123903542.62</v>
      </c>
    </row>
    <row r="14" spans="1:5" ht="21.75" customHeight="1">
      <c r="A14" s="12"/>
      <c r="B14" s="12"/>
      <c r="C14" s="68" t="s">
        <v>744</v>
      </c>
      <c r="D14" s="45">
        <v>20826552.18</v>
      </c>
    </row>
    <row r="15" spans="1:5" ht="21.75" customHeight="1">
      <c r="A15" s="12"/>
      <c r="B15" s="12"/>
      <c r="C15" s="68" t="s">
        <v>745</v>
      </c>
      <c r="D15" s="45">
        <v>106590428.73</v>
      </c>
    </row>
    <row r="16" spans="1:5" ht="21.75" customHeight="1">
      <c r="A16" s="12"/>
      <c r="B16" s="12"/>
      <c r="C16" s="12" t="s">
        <v>746</v>
      </c>
      <c r="D16" s="45">
        <v>9778444.3200000003</v>
      </c>
    </row>
    <row r="17" spans="1:4" ht="21.75" customHeight="1">
      <c r="A17" s="12"/>
      <c r="B17" s="12"/>
      <c r="C17" s="12"/>
      <c r="D17" s="12"/>
    </row>
    <row r="18" spans="1:4" ht="21.75" customHeight="1">
      <c r="A18" s="12"/>
      <c r="B18" s="12"/>
      <c r="C18" s="12" t="s">
        <v>48</v>
      </c>
      <c r="D18" s="47"/>
    </row>
    <row r="19" spans="1:4" ht="21.75" customHeight="1">
      <c r="A19" s="12"/>
      <c r="B19" s="12"/>
      <c r="C19" s="12"/>
      <c r="D19" s="12"/>
    </row>
    <row r="20" spans="1:4" ht="21.75" customHeight="1">
      <c r="A20" s="12" t="s">
        <v>20</v>
      </c>
      <c r="B20" s="45">
        <v>349868525.67000002</v>
      </c>
      <c r="C20" s="12" t="s">
        <v>21</v>
      </c>
      <c r="D20" s="45">
        <v>349868525.67000002</v>
      </c>
    </row>
  </sheetData>
  <mergeCells count="3">
    <mergeCell ref="A4:B4"/>
    <mergeCell ref="C4:D4"/>
    <mergeCell ref="A2:D2"/>
  </mergeCells>
  <phoneticPr fontId="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G117"/>
  <sheetViews>
    <sheetView workbookViewId="0">
      <selection activeCell="I17" sqref="I17"/>
    </sheetView>
  </sheetViews>
  <sheetFormatPr defaultRowHeight="13.5"/>
  <cols>
    <col min="1" max="1" width="12.5" customWidth="1"/>
    <col min="2" max="2" width="18.625" customWidth="1"/>
    <col min="3" max="3" width="11.875" customWidth="1"/>
    <col min="4" max="4" width="13.75" customWidth="1"/>
    <col min="5" max="5" width="12.375" customWidth="1"/>
  </cols>
  <sheetData>
    <row r="1" spans="1:7" ht="21" customHeight="1">
      <c r="A1" s="37" t="s">
        <v>87</v>
      </c>
    </row>
    <row r="2" spans="1:7" ht="31.5" customHeight="1">
      <c r="A2" s="93" t="s">
        <v>56</v>
      </c>
      <c r="B2" s="93"/>
      <c r="C2" s="93"/>
      <c r="D2" s="93"/>
      <c r="E2" s="93"/>
    </row>
    <row r="3" spans="1:7">
      <c r="E3" s="13" t="s">
        <v>58</v>
      </c>
    </row>
    <row r="4" spans="1:7">
      <c r="A4" s="18" t="s">
        <v>30</v>
      </c>
      <c r="B4" s="7" t="s">
        <v>57</v>
      </c>
      <c r="C4" s="18" t="s">
        <v>54</v>
      </c>
      <c r="D4" s="18" t="s">
        <v>31</v>
      </c>
      <c r="E4" s="18" t="s">
        <v>32</v>
      </c>
      <c r="F4" s="94"/>
      <c r="G4" s="95"/>
    </row>
    <row r="5" spans="1:7">
      <c r="A5" s="60">
        <v>201</v>
      </c>
      <c r="B5" s="44" t="s">
        <v>6</v>
      </c>
      <c r="C5" s="45">
        <v>85001117.819999993</v>
      </c>
      <c r="D5" s="45">
        <v>52163262.82</v>
      </c>
      <c r="E5" s="45">
        <v>32837855</v>
      </c>
      <c r="F5" s="94"/>
      <c r="G5" s="95"/>
    </row>
    <row r="6" spans="1:7">
      <c r="A6" s="60">
        <v>20101</v>
      </c>
      <c r="B6" s="44" t="s">
        <v>106</v>
      </c>
      <c r="C6" s="45">
        <v>75500</v>
      </c>
      <c r="D6" s="45">
        <v>0</v>
      </c>
      <c r="E6" s="45">
        <v>75500</v>
      </c>
      <c r="F6" s="94"/>
      <c r="G6" s="95"/>
    </row>
    <row r="7" spans="1:7">
      <c r="A7" s="60">
        <v>2010199</v>
      </c>
      <c r="B7" s="44" t="s">
        <v>152</v>
      </c>
      <c r="C7" s="45">
        <v>75500</v>
      </c>
      <c r="D7" s="45">
        <v>0</v>
      </c>
      <c r="E7" s="45">
        <v>75500</v>
      </c>
      <c r="F7" s="94"/>
      <c r="G7" s="95"/>
    </row>
    <row r="8" spans="1:7">
      <c r="A8" s="60">
        <v>20102</v>
      </c>
      <c r="B8" s="44" t="s">
        <v>108</v>
      </c>
      <c r="C8" s="45">
        <v>45000</v>
      </c>
      <c r="D8" s="45">
        <v>0</v>
      </c>
      <c r="E8" s="45">
        <v>45000</v>
      </c>
      <c r="F8" s="94"/>
      <c r="G8" s="95"/>
    </row>
    <row r="9" spans="1:7">
      <c r="A9" s="60">
        <v>2010299</v>
      </c>
      <c r="B9" s="44" t="s">
        <v>153</v>
      </c>
      <c r="C9" s="45">
        <v>45000</v>
      </c>
      <c r="D9" s="45">
        <v>0</v>
      </c>
      <c r="E9" s="45">
        <v>45000</v>
      </c>
      <c r="F9" s="15"/>
      <c r="G9" s="2"/>
    </row>
    <row r="10" spans="1:7" ht="22.5">
      <c r="A10" s="60">
        <v>20103</v>
      </c>
      <c r="B10" s="44" t="s">
        <v>110</v>
      </c>
      <c r="C10" s="45">
        <v>65417271.82</v>
      </c>
      <c r="D10" s="45">
        <v>52163262.82</v>
      </c>
      <c r="E10" s="45">
        <v>13254009</v>
      </c>
      <c r="F10" s="94"/>
      <c r="G10" s="95"/>
    </row>
    <row r="11" spans="1:7">
      <c r="A11" s="60">
        <v>2010301</v>
      </c>
      <c r="B11" s="44" t="s">
        <v>154</v>
      </c>
      <c r="C11" s="45">
        <v>52163262.82</v>
      </c>
      <c r="D11" s="45">
        <v>52163262.82</v>
      </c>
      <c r="E11" s="45">
        <v>0</v>
      </c>
      <c r="F11" s="94"/>
      <c r="G11" s="95"/>
    </row>
    <row r="12" spans="1:7">
      <c r="A12" s="60">
        <v>2010302</v>
      </c>
      <c r="B12" s="44" t="s">
        <v>155</v>
      </c>
      <c r="C12" s="45">
        <v>2638450</v>
      </c>
      <c r="D12" s="45">
        <v>0</v>
      </c>
      <c r="E12" s="45">
        <v>2638450</v>
      </c>
      <c r="F12" s="94"/>
      <c r="G12" s="95"/>
    </row>
    <row r="13" spans="1:7" ht="22.5">
      <c r="A13" s="60">
        <v>2010399</v>
      </c>
      <c r="B13" s="44" t="s">
        <v>156</v>
      </c>
      <c r="C13" s="45">
        <v>10615559</v>
      </c>
      <c r="D13" s="45">
        <v>0</v>
      </c>
      <c r="E13" s="45">
        <v>10615559</v>
      </c>
      <c r="F13" s="94"/>
      <c r="G13" s="95"/>
    </row>
    <row r="14" spans="1:7">
      <c r="A14" s="60">
        <v>20105</v>
      </c>
      <c r="B14" s="44" t="s">
        <v>112</v>
      </c>
      <c r="C14" s="45">
        <v>1906900</v>
      </c>
      <c r="D14" s="45">
        <v>0</v>
      </c>
      <c r="E14" s="45">
        <v>1906900</v>
      </c>
      <c r="F14" s="94"/>
      <c r="G14" s="95"/>
    </row>
    <row r="15" spans="1:7">
      <c r="A15" s="60">
        <v>2010507</v>
      </c>
      <c r="B15" s="44" t="s">
        <v>157</v>
      </c>
      <c r="C15" s="45">
        <v>68000</v>
      </c>
      <c r="D15" s="45">
        <v>0</v>
      </c>
      <c r="E15" s="45">
        <v>68000</v>
      </c>
      <c r="F15" s="94"/>
      <c r="G15" s="95"/>
    </row>
    <row r="16" spans="1:7" ht="22.5">
      <c r="A16" s="60">
        <v>2010599</v>
      </c>
      <c r="B16" s="44" t="s">
        <v>158</v>
      </c>
      <c r="C16" s="45">
        <v>1838900</v>
      </c>
      <c r="D16" s="45">
        <v>0</v>
      </c>
      <c r="E16" s="45">
        <v>1838900</v>
      </c>
      <c r="F16" s="94"/>
      <c r="G16" s="95"/>
    </row>
    <row r="17" spans="1:7">
      <c r="A17" s="60">
        <v>20106</v>
      </c>
      <c r="B17" s="44" t="s">
        <v>114</v>
      </c>
      <c r="C17" s="45">
        <v>600000</v>
      </c>
      <c r="D17" s="45">
        <v>0</v>
      </c>
      <c r="E17" s="45">
        <v>600000</v>
      </c>
      <c r="F17" s="94"/>
      <c r="G17" s="95"/>
    </row>
    <row r="18" spans="1:7">
      <c r="A18" s="60">
        <v>2010699</v>
      </c>
      <c r="B18" s="44" t="s">
        <v>159</v>
      </c>
      <c r="C18" s="45">
        <v>600000</v>
      </c>
      <c r="D18" s="45">
        <v>0</v>
      </c>
      <c r="E18" s="45">
        <v>600000</v>
      </c>
      <c r="F18" s="94"/>
      <c r="G18" s="95"/>
    </row>
    <row r="19" spans="1:7">
      <c r="A19" s="60">
        <v>20111</v>
      </c>
      <c r="B19" s="44" t="s">
        <v>115</v>
      </c>
      <c r="C19" s="45">
        <v>83986</v>
      </c>
      <c r="D19" s="45">
        <v>0</v>
      </c>
      <c r="E19" s="45">
        <v>83986</v>
      </c>
      <c r="F19" s="94"/>
      <c r="G19" s="95"/>
    </row>
    <row r="20" spans="1:7" ht="22.5">
      <c r="A20" s="60">
        <v>2011199</v>
      </c>
      <c r="B20" s="44" t="s">
        <v>160</v>
      </c>
      <c r="C20" s="45">
        <v>83986</v>
      </c>
      <c r="D20" s="45">
        <v>0</v>
      </c>
      <c r="E20" s="45">
        <v>83986</v>
      </c>
      <c r="F20" s="94"/>
      <c r="G20" s="95"/>
    </row>
    <row r="21" spans="1:7" ht="14.25">
      <c r="A21" s="60">
        <v>20128</v>
      </c>
      <c r="B21" s="44" t="s">
        <v>116</v>
      </c>
      <c r="C21" s="45">
        <v>397200</v>
      </c>
      <c r="D21" s="45">
        <v>0</v>
      </c>
      <c r="E21" s="45">
        <v>397200</v>
      </c>
      <c r="F21" s="98"/>
      <c r="G21" s="99"/>
    </row>
    <row r="22" spans="1:7" ht="22.5">
      <c r="A22" s="60">
        <v>2012899</v>
      </c>
      <c r="B22" s="44" t="s">
        <v>161</v>
      </c>
      <c r="C22" s="45">
        <v>397200</v>
      </c>
      <c r="D22" s="45">
        <v>0</v>
      </c>
      <c r="E22" s="45">
        <v>397200</v>
      </c>
      <c r="F22" s="96"/>
      <c r="G22" s="97"/>
    </row>
    <row r="23" spans="1:7">
      <c r="A23" s="60">
        <v>20129</v>
      </c>
      <c r="B23" s="44" t="s">
        <v>117</v>
      </c>
      <c r="C23" s="45">
        <v>208000</v>
      </c>
      <c r="D23" s="45">
        <v>0</v>
      </c>
      <c r="E23" s="45">
        <v>208000</v>
      </c>
      <c r="F23" s="96"/>
      <c r="G23" s="97"/>
    </row>
    <row r="24" spans="1:7" ht="22.5">
      <c r="A24" s="60">
        <v>2012999</v>
      </c>
      <c r="B24" s="44" t="s">
        <v>162</v>
      </c>
      <c r="C24" s="45">
        <v>208000</v>
      </c>
      <c r="D24" s="45">
        <v>0</v>
      </c>
      <c r="E24" s="45">
        <v>208000</v>
      </c>
      <c r="F24" s="96"/>
      <c r="G24" s="97"/>
    </row>
    <row r="25" spans="1:7">
      <c r="A25" s="60">
        <v>20132</v>
      </c>
      <c r="B25" s="44" t="s">
        <v>118</v>
      </c>
      <c r="C25" s="45">
        <v>11589440</v>
      </c>
      <c r="D25" s="45">
        <v>0</v>
      </c>
      <c r="E25" s="45">
        <v>11589440</v>
      </c>
      <c r="F25" s="96"/>
      <c r="G25" s="97"/>
    </row>
    <row r="26" spans="1:7">
      <c r="A26" s="60">
        <v>2013299</v>
      </c>
      <c r="B26" s="44" t="s">
        <v>163</v>
      </c>
      <c r="C26" s="45">
        <v>11589440</v>
      </c>
      <c r="D26" s="45">
        <v>0</v>
      </c>
      <c r="E26" s="45">
        <v>11589440</v>
      </c>
      <c r="F26" s="96"/>
      <c r="G26" s="97"/>
    </row>
    <row r="27" spans="1:7">
      <c r="A27" s="60">
        <v>20133</v>
      </c>
      <c r="B27" s="44" t="s">
        <v>119</v>
      </c>
      <c r="C27" s="45">
        <v>2743820</v>
      </c>
      <c r="D27" s="45">
        <v>0</v>
      </c>
      <c r="E27" s="45">
        <v>2743820</v>
      </c>
      <c r="F27" s="96"/>
      <c r="G27" s="97"/>
    </row>
    <row r="28" spans="1:7">
      <c r="A28" s="60">
        <v>2013399</v>
      </c>
      <c r="B28" s="44" t="s">
        <v>164</v>
      </c>
      <c r="C28" s="45">
        <v>2743820</v>
      </c>
      <c r="D28" s="45">
        <v>0</v>
      </c>
      <c r="E28" s="45">
        <v>2743820</v>
      </c>
      <c r="F28" s="96"/>
      <c r="G28" s="97"/>
    </row>
    <row r="29" spans="1:7">
      <c r="A29" s="60">
        <v>20136</v>
      </c>
      <c r="B29" s="44" t="s">
        <v>120</v>
      </c>
      <c r="C29" s="45">
        <v>1934000</v>
      </c>
      <c r="D29" s="45">
        <v>0</v>
      </c>
      <c r="E29" s="45">
        <v>1934000</v>
      </c>
      <c r="F29" s="96"/>
      <c r="G29" s="97"/>
    </row>
    <row r="30" spans="1:7">
      <c r="A30" s="60">
        <v>2013699</v>
      </c>
      <c r="B30" s="44" t="s">
        <v>165</v>
      </c>
      <c r="C30" s="45">
        <v>1934000</v>
      </c>
      <c r="D30" s="45">
        <v>0</v>
      </c>
      <c r="E30" s="45">
        <v>1934000</v>
      </c>
      <c r="F30" s="96"/>
      <c r="G30" s="97"/>
    </row>
    <row r="31" spans="1:7">
      <c r="A31" s="60">
        <v>203</v>
      </c>
      <c r="B31" s="44" t="s">
        <v>8</v>
      </c>
      <c r="C31" s="45">
        <v>611000</v>
      </c>
      <c r="D31" s="45">
        <v>0</v>
      </c>
      <c r="E31" s="45">
        <v>611000</v>
      </c>
    </row>
    <row r="32" spans="1:7">
      <c r="A32" s="60">
        <v>20306</v>
      </c>
      <c r="B32" s="44" t="s">
        <v>121</v>
      </c>
      <c r="C32" s="45">
        <v>611000</v>
      </c>
      <c r="D32" s="45">
        <v>0</v>
      </c>
      <c r="E32" s="45">
        <v>611000</v>
      </c>
    </row>
    <row r="33" spans="1:5">
      <c r="A33" s="60">
        <v>2030601</v>
      </c>
      <c r="B33" s="44" t="s">
        <v>166</v>
      </c>
      <c r="C33" s="45">
        <v>51000</v>
      </c>
      <c r="D33" s="45">
        <v>0</v>
      </c>
      <c r="E33" s="45">
        <v>51000</v>
      </c>
    </row>
    <row r="34" spans="1:5">
      <c r="A34" s="60">
        <v>2030603</v>
      </c>
      <c r="B34" s="44" t="s">
        <v>167</v>
      </c>
      <c r="C34" s="45">
        <v>160000</v>
      </c>
      <c r="D34" s="45">
        <v>0</v>
      </c>
      <c r="E34" s="45">
        <v>160000</v>
      </c>
    </row>
    <row r="35" spans="1:5">
      <c r="A35" s="60">
        <v>2030607</v>
      </c>
      <c r="B35" s="44" t="s">
        <v>168</v>
      </c>
      <c r="C35" s="45">
        <v>400000</v>
      </c>
      <c r="D35" s="45">
        <v>0</v>
      </c>
      <c r="E35" s="45">
        <v>400000</v>
      </c>
    </row>
    <row r="36" spans="1:5">
      <c r="A36" s="60">
        <v>204</v>
      </c>
      <c r="B36" s="44" t="s">
        <v>9</v>
      </c>
      <c r="C36" s="45">
        <v>410440</v>
      </c>
      <c r="D36" s="45">
        <v>0</v>
      </c>
      <c r="E36" s="45">
        <v>410440</v>
      </c>
    </row>
    <row r="37" spans="1:5">
      <c r="A37" s="60">
        <v>20406</v>
      </c>
      <c r="B37" s="44" t="s">
        <v>123</v>
      </c>
      <c r="C37" s="45">
        <v>410440</v>
      </c>
      <c r="D37" s="45">
        <v>0</v>
      </c>
      <c r="E37" s="45">
        <v>410440</v>
      </c>
    </row>
    <row r="38" spans="1:5">
      <c r="A38" s="60">
        <v>2040604</v>
      </c>
      <c r="B38" s="44" t="s">
        <v>169</v>
      </c>
      <c r="C38" s="45">
        <v>340440</v>
      </c>
      <c r="D38" s="45">
        <v>0</v>
      </c>
      <c r="E38" s="45">
        <v>340440</v>
      </c>
    </row>
    <row r="39" spans="1:5">
      <c r="A39" s="60">
        <v>2040699</v>
      </c>
      <c r="B39" s="44" t="s">
        <v>170</v>
      </c>
      <c r="C39" s="45">
        <v>70000</v>
      </c>
      <c r="D39" s="45">
        <v>0</v>
      </c>
      <c r="E39" s="45">
        <v>70000</v>
      </c>
    </row>
    <row r="40" spans="1:5">
      <c r="A40" s="60">
        <v>205</v>
      </c>
      <c r="B40" s="44" t="s">
        <v>10</v>
      </c>
      <c r="C40" s="45">
        <v>1250000</v>
      </c>
      <c r="D40" s="45">
        <v>0</v>
      </c>
      <c r="E40" s="45">
        <v>1250000</v>
      </c>
    </row>
    <row r="41" spans="1:5">
      <c r="A41" s="60">
        <v>20599</v>
      </c>
      <c r="B41" s="44" t="s">
        <v>124</v>
      </c>
      <c r="C41" s="45">
        <v>1250000</v>
      </c>
      <c r="D41" s="45">
        <v>0</v>
      </c>
      <c r="E41" s="45">
        <v>1250000</v>
      </c>
    </row>
    <row r="42" spans="1:5">
      <c r="A42" s="60">
        <v>2059999</v>
      </c>
      <c r="B42" s="44" t="s">
        <v>171</v>
      </c>
      <c r="C42" s="45">
        <v>1250000</v>
      </c>
      <c r="D42" s="45">
        <v>0</v>
      </c>
      <c r="E42" s="45">
        <v>1250000</v>
      </c>
    </row>
    <row r="43" spans="1:5">
      <c r="A43" s="60">
        <v>206</v>
      </c>
      <c r="B43" s="44" t="s">
        <v>11</v>
      </c>
      <c r="C43" s="45">
        <v>367000</v>
      </c>
      <c r="D43" s="45">
        <v>0</v>
      </c>
      <c r="E43" s="45">
        <v>367000</v>
      </c>
    </row>
    <row r="44" spans="1:5">
      <c r="A44" s="60">
        <v>20607</v>
      </c>
      <c r="B44" s="44" t="s">
        <v>125</v>
      </c>
      <c r="C44" s="45">
        <v>12000</v>
      </c>
      <c r="D44" s="45">
        <v>0</v>
      </c>
      <c r="E44" s="45">
        <v>12000</v>
      </c>
    </row>
    <row r="45" spans="1:5">
      <c r="A45" s="60">
        <v>2060702</v>
      </c>
      <c r="B45" s="44" t="s">
        <v>172</v>
      </c>
      <c r="C45" s="45">
        <v>12000</v>
      </c>
      <c r="D45" s="45">
        <v>0</v>
      </c>
      <c r="E45" s="45">
        <v>12000</v>
      </c>
    </row>
    <row r="46" spans="1:5">
      <c r="A46" s="60">
        <v>20699</v>
      </c>
      <c r="B46" s="44" t="s">
        <v>126</v>
      </c>
      <c r="C46" s="45">
        <v>355000</v>
      </c>
      <c r="D46" s="45">
        <v>0</v>
      </c>
      <c r="E46" s="45">
        <v>355000</v>
      </c>
    </row>
    <row r="47" spans="1:5">
      <c r="A47" s="60">
        <v>2069999</v>
      </c>
      <c r="B47" s="44" t="s">
        <v>173</v>
      </c>
      <c r="C47" s="45">
        <v>355000</v>
      </c>
      <c r="D47" s="45">
        <v>0</v>
      </c>
      <c r="E47" s="45">
        <v>355000</v>
      </c>
    </row>
    <row r="48" spans="1:5">
      <c r="A48" s="60">
        <v>207</v>
      </c>
      <c r="B48" s="44" t="s">
        <v>174</v>
      </c>
      <c r="C48" s="45">
        <v>1130000</v>
      </c>
      <c r="D48" s="45">
        <v>0</v>
      </c>
      <c r="E48" s="45">
        <v>1130000</v>
      </c>
    </row>
    <row r="49" spans="1:5">
      <c r="A49" s="60">
        <v>20701</v>
      </c>
      <c r="B49" s="44" t="s">
        <v>127</v>
      </c>
      <c r="C49" s="45">
        <v>590000</v>
      </c>
      <c r="D49" s="45">
        <v>0</v>
      </c>
      <c r="E49" s="45">
        <v>590000</v>
      </c>
    </row>
    <row r="50" spans="1:5">
      <c r="A50" s="60">
        <v>2070109</v>
      </c>
      <c r="B50" s="44" t="s">
        <v>175</v>
      </c>
      <c r="C50" s="45">
        <v>590000</v>
      </c>
      <c r="D50" s="45">
        <v>0</v>
      </c>
      <c r="E50" s="45">
        <v>590000</v>
      </c>
    </row>
    <row r="51" spans="1:5">
      <c r="A51" s="60">
        <v>20703</v>
      </c>
      <c r="B51" s="44" t="s">
        <v>128</v>
      </c>
      <c r="C51" s="45">
        <v>540000</v>
      </c>
      <c r="D51" s="45">
        <v>0</v>
      </c>
      <c r="E51" s="45">
        <v>540000</v>
      </c>
    </row>
    <row r="52" spans="1:5">
      <c r="A52" s="60">
        <v>2070308</v>
      </c>
      <c r="B52" s="44" t="s">
        <v>176</v>
      </c>
      <c r="C52" s="45">
        <v>540000</v>
      </c>
      <c r="D52" s="45">
        <v>0</v>
      </c>
      <c r="E52" s="45">
        <v>540000</v>
      </c>
    </row>
    <row r="53" spans="1:5">
      <c r="A53" s="60">
        <v>208</v>
      </c>
      <c r="B53" s="44" t="s">
        <v>14</v>
      </c>
      <c r="C53" s="45">
        <v>123903542.62</v>
      </c>
      <c r="D53" s="45">
        <v>11288307.08</v>
      </c>
      <c r="E53" s="45">
        <v>112615235.54000001</v>
      </c>
    </row>
    <row r="54" spans="1:5" ht="22.5">
      <c r="A54" s="60">
        <v>20801</v>
      </c>
      <c r="B54" s="44" t="s">
        <v>129</v>
      </c>
      <c r="C54" s="45">
        <v>280000</v>
      </c>
      <c r="D54" s="45">
        <v>0</v>
      </c>
      <c r="E54" s="45">
        <v>280000</v>
      </c>
    </row>
    <row r="55" spans="1:5">
      <c r="A55" s="60">
        <v>2080109</v>
      </c>
      <c r="B55" s="44" t="s">
        <v>177</v>
      </c>
      <c r="C55" s="45">
        <v>280000</v>
      </c>
      <c r="D55" s="45">
        <v>0</v>
      </c>
      <c r="E55" s="45">
        <v>280000</v>
      </c>
    </row>
    <row r="56" spans="1:5">
      <c r="A56" s="60">
        <v>20802</v>
      </c>
      <c r="B56" s="44" t="s">
        <v>130</v>
      </c>
      <c r="C56" s="45">
        <v>71386881.540000007</v>
      </c>
      <c r="D56" s="45">
        <v>0</v>
      </c>
      <c r="E56" s="45">
        <v>71386881.540000007</v>
      </c>
    </row>
    <row r="57" spans="1:5">
      <c r="A57" s="60">
        <v>2080206</v>
      </c>
      <c r="B57" s="44" t="s">
        <v>178</v>
      </c>
      <c r="C57" s="45">
        <v>350000</v>
      </c>
      <c r="D57" s="45">
        <v>0</v>
      </c>
      <c r="E57" s="45">
        <v>350000</v>
      </c>
    </row>
    <row r="58" spans="1:5">
      <c r="A58" s="60">
        <v>2080208</v>
      </c>
      <c r="B58" s="44" t="s">
        <v>179</v>
      </c>
      <c r="C58" s="45">
        <v>70584221.540000007</v>
      </c>
      <c r="D58" s="45">
        <v>0</v>
      </c>
      <c r="E58" s="45">
        <v>70584221.540000007</v>
      </c>
    </row>
    <row r="59" spans="1:5" ht="22.5">
      <c r="A59" s="60">
        <v>2080299</v>
      </c>
      <c r="B59" s="44" t="s">
        <v>180</v>
      </c>
      <c r="C59" s="45">
        <v>452660</v>
      </c>
      <c r="D59" s="45">
        <v>0</v>
      </c>
      <c r="E59" s="45">
        <v>452660</v>
      </c>
    </row>
    <row r="60" spans="1:5">
      <c r="A60" s="60">
        <v>20805</v>
      </c>
      <c r="B60" s="44" t="s">
        <v>131</v>
      </c>
      <c r="C60" s="45">
        <v>23804467.079999998</v>
      </c>
      <c r="D60" s="45">
        <v>11288307.08</v>
      </c>
      <c r="E60" s="45">
        <v>12516160</v>
      </c>
    </row>
    <row r="61" spans="1:5" ht="22.5">
      <c r="A61" s="60">
        <v>2080501</v>
      </c>
      <c r="B61" s="44" t="s">
        <v>181</v>
      </c>
      <c r="C61" s="45">
        <v>2479977</v>
      </c>
      <c r="D61" s="45">
        <v>2245977</v>
      </c>
      <c r="E61" s="45">
        <v>234000</v>
      </c>
    </row>
    <row r="62" spans="1:5" ht="22.5">
      <c r="A62" s="60">
        <v>2080505</v>
      </c>
      <c r="B62" s="44" t="s">
        <v>182</v>
      </c>
      <c r="C62" s="45">
        <v>6458807.2000000002</v>
      </c>
      <c r="D62" s="45">
        <v>6458807.2000000002</v>
      </c>
      <c r="E62" s="45">
        <v>0</v>
      </c>
    </row>
    <row r="63" spans="1:5" ht="22.5">
      <c r="A63" s="60">
        <v>2080506</v>
      </c>
      <c r="B63" s="44" t="s">
        <v>183</v>
      </c>
      <c r="C63" s="45">
        <v>2583522.88</v>
      </c>
      <c r="D63" s="45">
        <v>2583522.88</v>
      </c>
      <c r="E63" s="45">
        <v>0</v>
      </c>
    </row>
    <row r="64" spans="1:5" ht="22.5">
      <c r="A64" s="60">
        <v>2080599</v>
      </c>
      <c r="B64" s="44" t="s">
        <v>184</v>
      </c>
      <c r="C64" s="45">
        <v>12282160</v>
      </c>
      <c r="D64" s="45">
        <v>0</v>
      </c>
      <c r="E64" s="45">
        <v>12282160</v>
      </c>
    </row>
    <row r="65" spans="1:5">
      <c r="A65" s="60">
        <v>20807</v>
      </c>
      <c r="B65" s="44" t="s">
        <v>132</v>
      </c>
      <c r="C65" s="45">
        <v>3350000</v>
      </c>
      <c r="D65" s="45">
        <v>0</v>
      </c>
      <c r="E65" s="45">
        <v>3350000</v>
      </c>
    </row>
    <row r="66" spans="1:5">
      <c r="A66" s="60">
        <v>2080705</v>
      </c>
      <c r="B66" s="44" t="s">
        <v>185</v>
      </c>
      <c r="C66" s="45">
        <v>3350000</v>
      </c>
      <c r="D66" s="45">
        <v>0</v>
      </c>
      <c r="E66" s="45">
        <v>3350000</v>
      </c>
    </row>
    <row r="67" spans="1:5">
      <c r="A67" s="60">
        <v>20808</v>
      </c>
      <c r="B67" s="44" t="s">
        <v>133</v>
      </c>
      <c r="C67" s="45">
        <v>4920000</v>
      </c>
      <c r="D67" s="45">
        <v>0</v>
      </c>
      <c r="E67" s="45">
        <v>4920000</v>
      </c>
    </row>
    <row r="68" spans="1:5">
      <c r="A68" s="60">
        <v>2080801</v>
      </c>
      <c r="B68" s="44" t="s">
        <v>186</v>
      </c>
      <c r="C68" s="45">
        <v>1000000</v>
      </c>
      <c r="D68" s="45">
        <v>0</v>
      </c>
      <c r="E68" s="45">
        <v>1000000</v>
      </c>
    </row>
    <row r="69" spans="1:5">
      <c r="A69" s="60">
        <v>2080802</v>
      </c>
      <c r="B69" s="44" t="s">
        <v>187</v>
      </c>
      <c r="C69" s="45">
        <v>2915000</v>
      </c>
      <c r="D69" s="45">
        <v>0</v>
      </c>
      <c r="E69" s="45">
        <v>2915000</v>
      </c>
    </row>
    <row r="70" spans="1:5" ht="22.5">
      <c r="A70" s="60">
        <v>2080803</v>
      </c>
      <c r="B70" s="44" t="s">
        <v>188</v>
      </c>
      <c r="C70" s="45">
        <v>120000</v>
      </c>
      <c r="D70" s="45">
        <v>0</v>
      </c>
      <c r="E70" s="45">
        <v>120000</v>
      </c>
    </row>
    <row r="71" spans="1:5">
      <c r="A71" s="60">
        <v>2080805</v>
      </c>
      <c r="B71" s="44" t="s">
        <v>189</v>
      </c>
      <c r="C71" s="45">
        <v>350000</v>
      </c>
      <c r="D71" s="45">
        <v>0</v>
      </c>
      <c r="E71" s="45">
        <v>350000</v>
      </c>
    </row>
    <row r="72" spans="1:5">
      <c r="A72" s="60">
        <v>2080899</v>
      </c>
      <c r="B72" s="44" t="s">
        <v>190</v>
      </c>
      <c r="C72" s="45">
        <v>535000</v>
      </c>
      <c r="D72" s="45">
        <v>0</v>
      </c>
      <c r="E72" s="45">
        <v>535000</v>
      </c>
    </row>
    <row r="73" spans="1:5">
      <c r="A73" s="60">
        <v>20809</v>
      </c>
      <c r="B73" s="44" t="s">
        <v>134</v>
      </c>
      <c r="C73" s="45">
        <v>321000</v>
      </c>
      <c r="D73" s="45">
        <v>0</v>
      </c>
      <c r="E73" s="45">
        <v>321000</v>
      </c>
    </row>
    <row r="74" spans="1:5" ht="22.5">
      <c r="A74" s="60">
        <v>2080902</v>
      </c>
      <c r="B74" s="44" t="s">
        <v>191</v>
      </c>
      <c r="C74" s="45">
        <v>321000</v>
      </c>
      <c r="D74" s="45">
        <v>0</v>
      </c>
      <c r="E74" s="45">
        <v>321000</v>
      </c>
    </row>
    <row r="75" spans="1:5">
      <c r="A75" s="60">
        <v>20810</v>
      </c>
      <c r="B75" s="44" t="s">
        <v>135</v>
      </c>
      <c r="C75" s="45">
        <v>210000</v>
      </c>
      <c r="D75" s="45">
        <v>0</v>
      </c>
      <c r="E75" s="45">
        <v>210000</v>
      </c>
    </row>
    <row r="76" spans="1:5">
      <c r="A76" s="60">
        <v>2081002</v>
      </c>
      <c r="B76" s="44" t="s">
        <v>192</v>
      </c>
      <c r="C76" s="45">
        <v>210000</v>
      </c>
      <c r="D76" s="45">
        <v>0</v>
      </c>
      <c r="E76" s="45">
        <v>210000</v>
      </c>
    </row>
    <row r="77" spans="1:5">
      <c r="A77" s="60">
        <v>20811</v>
      </c>
      <c r="B77" s="44" t="s">
        <v>136</v>
      </c>
      <c r="C77" s="45">
        <v>7531890</v>
      </c>
      <c r="D77" s="45">
        <v>0</v>
      </c>
      <c r="E77" s="45">
        <v>7531890</v>
      </c>
    </row>
    <row r="78" spans="1:5">
      <c r="A78" s="60">
        <v>2081104</v>
      </c>
      <c r="B78" s="44" t="s">
        <v>193</v>
      </c>
      <c r="C78" s="45">
        <v>2627360</v>
      </c>
      <c r="D78" s="45">
        <v>0</v>
      </c>
      <c r="E78" s="45">
        <v>2627360</v>
      </c>
    </row>
    <row r="79" spans="1:5">
      <c r="A79" s="60">
        <v>2081199</v>
      </c>
      <c r="B79" s="44" t="s">
        <v>194</v>
      </c>
      <c r="C79" s="45">
        <v>4904530</v>
      </c>
      <c r="D79" s="45">
        <v>0</v>
      </c>
      <c r="E79" s="45">
        <v>4904530</v>
      </c>
    </row>
    <row r="80" spans="1:5">
      <c r="A80" s="60">
        <v>20816</v>
      </c>
      <c r="B80" s="44" t="s">
        <v>137</v>
      </c>
      <c r="C80" s="45">
        <v>390000</v>
      </c>
      <c r="D80" s="45">
        <v>0</v>
      </c>
      <c r="E80" s="45">
        <v>390000</v>
      </c>
    </row>
    <row r="81" spans="1:5">
      <c r="A81" s="60">
        <v>2081699</v>
      </c>
      <c r="B81" s="44" t="s">
        <v>195</v>
      </c>
      <c r="C81" s="45">
        <v>390000</v>
      </c>
      <c r="D81" s="45">
        <v>0</v>
      </c>
      <c r="E81" s="45">
        <v>390000</v>
      </c>
    </row>
    <row r="82" spans="1:5">
      <c r="A82" s="60">
        <v>20819</v>
      </c>
      <c r="B82" s="44" t="s">
        <v>138</v>
      </c>
      <c r="C82" s="45">
        <v>9326676</v>
      </c>
      <c r="D82" s="45">
        <v>0</v>
      </c>
      <c r="E82" s="45">
        <v>9326676</v>
      </c>
    </row>
    <row r="83" spans="1:5" ht="22.5">
      <c r="A83" s="60">
        <v>2081901</v>
      </c>
      <c r="B83" s="44" t="s">
        <v>196</v>
      </c>
      <c r="C83" s="45">
        <v>9326676</v>
      </c>
      <c r="D83" s="45">
        <v>0</v>
      </c>
      <c r="E83" s="45">
        <v>9326676</v>
      </c>
    </row>
    <row r="84" spans="1:5">
      <c r="A84" s="60">
        <v>20825</v>
      </c>
      <c r="B84" s="44" t="s">
        <v>139</v>
      </c>
      <c r="C84" s="45">
        <v>550000</v>
      </c>
      <c r="D84" s="45">
        <v>0</v>
      </c>
      <c r="E84" s="45">
        <v>550000</v>
      </c>
    </row>
    <row r="85" spans="1:5">
      <c r="A85" s="60">
        <v>2082501</v>
      </c>
      <c r="B85" s="44" t="s">
        <v>197</v>
      </c>
      <c r="C85" s="45">
        <v>550000</v>
      </c>
      <c r="D85" s="45">
        <v>0</v>
      </c>
      <c r="E85" s="45">
        <v>550000</v>
      </c>
    </row>
    <row r="86" spans="1:5">
      <c r="A86" s="60">
        <v>20828</v>
      </c>
      <c r="B86" s="44" t="s">
        <v>140</v>
      </c>
      <c r="C86" s="45">
        <v>754000</v>
      </c>
      <c r="D86" s="45">
        <v>0</v>
      </c>
      <c r="E86" s="45">
        <v>754000</v>
      </c>
    </row>
    <row r="87" spans="1:5">
      <c r="A87" s="60">
        <v>2082804</v>
      </c>
      <c r="B87" s="44" t="s">
        <v>198</v>
      </c>
      <c r="C87" s="45">
        <v>754000</v>
      </c>
      <c r="D87" s="45">
        <v>0</v>
      </c>
      <c r="E87" s="45">
        <v>754000</v>
      </c>
    </row>
    <row r="88" spans="1:5" ht="22.5">
      <c r="A88" s="60">
        <v>20899</v>
      </c>
      <c r="B88" s="44" t="s">
        <v>141</v>
      </c>
      <c r="C88" s="45">
        <v>1078628</v>
      </c>
      <c r="D88" s="45">
        <v>0</v>
      </c>
      <c r="E88" s="45">
        <v>1078628</v>
      </c>
    </row>
    <row r="89" spans="1:5" ht="22.5">
      <c r="A89" s="60">
        <v>2089901</v>
      </c>
      <c r="B89" s="44" t="s">
        <v>199</v>
      </c>
      <c r="C89" s="45">
        <v>1078628</v>
      </c>
      <c r="D89" s="45">
        <v>0</v>
      </c>
      <c r="E89" s="45">
        <v>1078628</v>
      </c>
    </row>
    <row r="90" spans="1:5">
      <c r="A90" s="60">
        <v>210</v>
      </c>
      <c r="B90" s="44" t="s">
        <v>200</v>
      </c>
      <c r="C90" s="45">
        <v>20826552.18</v>
      </c>
      <c r="D90" s="45">
        <v>5008224.68</v>
      </c>
      <c r="E90" s="45">
        <v>15818327.5</v>
      </c>
    </row>
    <row r="91" spans="1:5">
      <c r="A91" s="60">
        <v>21001</v>
      </c>
      <c r="B91" s="44" t="s">
        <v>142</v>
      </c>
      <c r="C91" s="45">
        <v>740220</v>
      </c>
      <c r="D91" s="45">
        <v>0</v>
      </c>
      <c r="E91" s="45">
        <v>740220</v>
      </c>
    </row>
    <row r="92" spans="1:5" ht="22.5">
      <c r="A92" s="60">
        <v>2100199</v>
      </c>
      <c r="B92" s="44" t="s">
        <v>201</v>
      </c>
      <c r="C92" s="45">
        <v>740220</v>
      </c>
      <c r="D92" s="45">
        <v>0</v>
      </c>
      <c r="E92" s="45">
        <v>740220</v>
      </c>
    </row>
    <row r="93" spans="1:5">
      <c r="A93" s="60">
        <v>21007</v>
      </c>
      <c r="B93" s="44" t="s">
        <v>143</v>
      </c>
      <c r="C93" s="45">
        <v>3355065</v>
      </c>
      <c r="D93" s="45">
        <v>0</v>
      </c>
      <c r="E93" s="45">
        <v>3355065</v>
      </c>
    </row>
    <row r="94" spans="1:5" ht="22.5">
      <c r="A94" s="60">
        <v>2100799</v>
      </c>
      <c r="B94" s="44" t="s">
        <v>202</v>
      </c>
      <c r="C94" s="45">
        <v>3355065</v>
      </c>
      <c r="D94" s="45">
        <v>0</v>
      </c>
      <c r="E94" s="45">
        <v>3355065</v>
      </c>
    </row>
    <row r="95" spans="1:5">
      <c r="A95" s="60">
        <v>21011</v>
      </c>
      <c r="B95" s="44" t="s">
        <v>144</v>
      </c>
      <c r="C95" s="45">
        <v>5008224.68</v>
      </c>
      <c r="D95" s="45">
        <v>5008224.68</v>
      </c>
      <c r="E95" s="45">
        <v>0</v>
      </c>
    </row>
    <row r="96" spans="1:5">
      <c r="A96" s="60">
        <v>2101101</v>
      </c>
      <c r="B96" s="44" t="s">
        <v>203</v>
      </c>
      <c r="C96" s="45">
        <v>4198224.68</v>
      </c>
      <c r="D96" s="45">
        <v>4198224.68</v>
      </c>
      <c r="E96" s="45">
        <v>0</v>
      </c>
    </row>
    <row r="97" spans="1:5" ht="22.5">
      <c r="A97" s="60">
        <v>2101199</v>
      </c>
      <c r="B97" s="44" t="s">
        <v>204</v>
      </c>
      <c r="C97" s="45">
        <v>810000</v>
      </c>
      <c r="D97" s="45">
        <v>810000</v>
      </c>
      <c r="E97" s="45">
        <v>0</v>
      </c>
    </row>
    <row r="98" spans="1:5">
      <c r="A98" s="60">
        <v>21013</v>
      </c>
      <c r="B98" s="44" t="s">
        <v>145</v>
      </c>
      <c r="C98" s="45">
        <v>4650000</v>
      </c>
      <c r="D98" s="45">
        <v>0</v>
      </c>
      <c r="E98" s="45">
        <v>4650000</v>
      </c>
    </row>
    <row r="99" spans="1:5">
      <c r="A99" s="60">
        <v>2101301</v>
      </c>
      <c r="B99" s="44" t="s">
        <v>205</v>
      </c>
      <c r="C99" s="45">
        <v>2450000</v>
      </c>
      <c r="D99" s="45">
        <v>0</v>
      </c>
      <c r="E99" s="45">
        <v>2450000</v>
      </c>
    </row>
    <row r="100" spans="1:5">
      <c r="A100" s="60">
        <v>2101399</v>
      </c>
      <c r="B100" s="44" t="s">
        <v>206</v>
      </c>
      <c r="C100" s="45">
        <v>2200000</v>
      </c>
      <c r="D100" s="45">
        <v>0</v>
      </c>
      <c r="E100" s="45">
        <v>2200000</v>
      </c>
    </row>
    <row r="101" spans="1:5">
      <c r="A101" s="60">
        <v>21016</v>
      </c>
      <c r="B101" s="44" t="s">
        <v>146</v>
      </c>
      <c r="C101" s="45">
        <v>7073042.5</v>
      </c>
      <c r="D101" s="45">
        <v>0</v>
      </c>
      <c r="E101" s="45">
        <v>7073042.5</v>
      </c>
    </row>
    <row r="102" spans="1:5">
      <c r="A102" s="60">
        <v>2101601</v>
      </c>
      <c r="B102" s="44" t="s">
        <v>207</v>
      </c>
      <c r="C102" s="45">
        <v>7073042.5</v>
      </c>
      <c r="D102" s="45">
        <v>0</v>
      </c>
      <c r="E102" s="45">
        <v>7073042.5</v>
      </c>
    </row>
    <row r="103" spans="1:5">
      <c r="A103" s="60">
        <v>212</v>
      </c>
      <c r="B103" s="44" t="s">
        <v>18</v>
      </c>
      <c r="C103" s="45">
        <v>106590428.73</v>
      </c>
      <c r="D103" s="45">
        <v>0</v>
      </c>
      <c r="E103" s="45">
        <v>106590428.73</v>
      </c>
    </row>
    <row r="104" spans="1:5">
      <c r="A104" s="60">
        <v>21201</v>
      </c>
      <c r="B104" s="44" t="s">
        <v>147</v>
      </c>
      <c r="C104" s="45">
        <v>2362800</v>
      </c>
      <c r="D104" s="45">
        <v>0</v>
      </c>
      <c r="E104" s="45">
        <v>2362800</v>
      </c>
    </row>
    <row r="105" spans="1:5">
      <c r="A105" s="60">
        <v>2120104</v>
      </c>
      <c r="B105" s="44" t="s">
        <v>208</v>
      </c>
      <c r="C105" s="45">
        <v>466000</v>
      </c>
      <c r="D105" s="45">
        <v>0</v>
      </c>
      <c r="E105" s="45">
        <v>466000</v>
      </c>
    </row>
    <row r="106" spans="1:5" ht="22.5">
      <c r="A106" s="60">
        <v>2120199</v>
      </c>
      <c r="B106" s="44" t="s">
        <v>209</v>
      </c>
      <c r="C106" s="45">
        <v>1896800</v>
      </c>
      <c r="D106" s="45">
        <v>0</v>
      </c>
      <c r="E106" s="45">
        <v>1896800</v>
      </c>
    </row>
    <row r="107" spans="1:5">
      <c r="A107" s="60">
        <v>21202</v>
      </c>
      <c r="B107" s="44" t="s">
        <v>148</v>
      </c>
      <c r="C107" s="45">
        <v>10050000</v>
      </c>
      <c r="D107" s="45">
        <v>0</v>
      </c>
      <c r="E107" s="45">
        <v>10050000</v>
      </c>
    </row>
    <row r="108" spans="1:5">
      <c r="A108" s="60">
        <v>2120201</v>
      </c>
      <c r="B108" s="44" t="s">
        <v>210</v>
      </c>
      <c r="C108" s="45">
        <v>10050000</v>
      </c>
      <c r="D108" s="45">
        <v>0</v>
      </c>
      <c r="E108" s="45">
        <v>10050000</v>
      </c>
    </row>
    <row r="109" spans="1:5">
      <c r="A109" s="60">
        <v>21205</v>
      </c>
      <c r="B109" s="44" t="s">
        <v>149</v>
      </c>
      <c r="C109" s="45">
        <v>43056342.670000002</v>
      </c>
      <c r="D109" s="45">
        <v>0</v>
      </c>
      <c r="E109" s="45">
        <v>43056342.670000002</v>
      </c>
    </row>
    <row r="110" spans="1:5">
      <c r="A110" s="60">
        <v>2120501</v>
      </c>
      <c r="B110" s="44" t="s">
        <v>211</v>
      </c>
      <c r="C110" s="45">
        <v>43056342.670000002</v>
      </c>
      <c r="D110" s="45">
        <v>0</v>
      </c>
      <c r="E110" s="45">
        <v>43056342.670000002</v>
      </c>
    </row>
    <row r="111" spans="1:5">
      <c r="A111" s="60">
        <v>21299</v>
      </c>
      <c r="B111" s="44" t="s">
        <v>150</v>
      </c>
      <c r="C111" s="45">
        <v>51121286.060000002</v>
      </c>
      <c r="D111" s="45">
        <v>0</v>
      </c>
      <c r="E111" s="45">
        <v>51121286.060000002</v>
      </c>
    </row>
    <row r="112" spans="1:5">
      <c r="A112" s="60">
        <v>2129901</v>
      </c>
      <c r="B112" s="44" t="s">
        <v>212</v>
      </c>
      <c r="C112" s="45">
        <v>51121286.060000002</v>
      </c>
      <c r="D112" s="45">
        <v>0</v>
      </c>
      <c r="E112" s="45">
        <v>51121286.060000002</v>
      </c>
    </row>
    <row r="113" spans="1:5">
      <c r="A113" s="60">
        <v>221</v>
      </c>
      <c r="B113" s="44" t="s">
        <v>213</v>
      </c>
      <c r="C113" s="45">
        <v>9778444.3200000003</v>
      </c>
      <c r="D113" s="45">
        <v>9778444.3200000003</v>
      </c>
      <c r="E113" s="45">
        <v>0</v>
      </c>
    </row>
    <row r="114" spans="1:5">
      <c r="A114" s="60">
        <v>22102</v>
      </c>
      <c r="B114" s="44" t="s">
        <v>151</v>
      </c>
      <c r="C114" s="45">
        <v>9778444.3200000003</v>
      </c>
      <c r="D114" s="45">
        <v>9778444.3200000003</v>
      </c>
      <c r="E114" s="45">
        <v>0</v>
      </c>
    </row>
    <row r="115" spans="1:5">
      <c r="A115" s="60">
        <v>2210201</v>
      </c>
      <c r="B115" s="44" t="s">
        <v>214</v>
      </c>
      <c r="C115" s="45">
        <v>5060884.32</v>
      </c>
      <c r="D115" s="45">
        <v>5060884.32</v>
      </c>
      <c r="E115" s="45">
        <v>0</v>
      </c>
    </row>
    <row r="116" spans="1:5">
      <c r="A116" s="60">
        <v>2210203</v>
      </c>
      <c r="B116" s="44" t="s">
        <v>215</v>
      </c>
      <c r="C116" s="45">
        <v>4717560</v>
      </c>
      <c r="D116" s="45">
        <v>4717560</v>
      </c>
      <c r="E116" s="45">
        <v>0</v>
      </c>
    </row>
    <row r="117" spans="1:5" s="1" customFormat="1">
      <c r="A117" s="44" t="s">
        <v>216</v>
      </c>
      <c r="B117" s="44" t="s">
        <v>217</v>
      </c>
      <c r="C117" s="45">
        <v>349868525.67000002</v>
      </c>
      <c r="D117" s="45">
        <v>78238238.900000006</v>
      </c>
      <c r="E117" s="45">
        <v>271630286.76999998</v>
      </c>
    </row>
  </sheetData>
  <mergeCells count="27">
    <mergeCell ref="F29:G29"/>
    <mergeCell ref="F30:G30"/>
    <mergeCell ref="A2:E2"/>
    <mergeCell ref="F23:G23"/>
    <mergeCell ref="F24:G24"/>
    <mergeCell ref="F25:G25"/>
    <mergeCell ref="F26:G26"/>
    <mergeCell ref="F27:G27"/>
    <mergeCell ref="F28:G28"/>
    <mergeCell ref="F17:G17"/>
    <mergeCell ref="F18:G18"/>
    <mergeCell ref="F19:G19"/>
    <mergeCell ref="F20:G20"/>
    <mergeCell ref="F21:G21"/>
    <mergeCell ref="F22:G22"/>
    <mergeCell ref="F11:G11"/>
    <mergeCell ref="F12:G12"/>
    <mergeCell ref="F13:G13"/>
    <mergeCell ref="F14:G14"/>
    <mergeCell ref="F15:G15"/>
    <mergeCell ref="F16:G16"/>
    <mergeCell ref="F10:G10"/>
    <mergeCell ref="F4:G4"/>
    <mergeCell ref="F5:G5"/>
    <mergeCell ref="F6:G6"/>
    <mergeCell ref="F7:G7"/>
    <mergeCell ref="F8:G8"/>
  </mergeCells>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40"/>
  <sheetViews>
    <sheetView topLeftCell="A26" workbookViewId="0">
      <selection activeCell="H47" sqref="H47"/>
    </sheetView>
  </sheetViews>
  <sheetFormatPr defaultRowHeight="13.5"/>
  <cols>
    <col min="1" max="1" width="16" customWidth="1"/>
    <col min="2" max="2" width="24.875" customWidth="1"/>
    <col min="3" max="3" width="20.75" customWidth="1"/>
    <col min="4" max="4" width="20.25" customWidth="1"/>
    <col min="5" max="5" width="15.625" customWidth="1"/>
    <col min="6" max="6" width="16.5" customWidth="1"/>
    <col min="7" max="7" width="14.25" customWidth="1"/>
  </cols>
  <sheetData>
    <row r="1" spans="1:7">
      <c r="A1" s="37" t="s">
        <v>721</v>
      </c>
    </row>
    <row r="2" spans="1:7" ht="20.25">
      <c r="A2" s="93" t="s">
        <v>70</v>
      </c>
      <c r="B2" s="93"/>
      <c r="C2" s="93"/>
      <c r="D2" s="93"/>
      <c r="E2" s="93"/>
      <c r="F2" s="93"/>
      <c r="G2" s="93"/>
    </row>
    <row r="3" spans="1:7">
      <c r="F3" s="13" t="s">
        <v>722</v>
      </c>
    </row>
    <row r="4" spans="1:7" ht="23.25" customHeight="1">
      <c r="A4" s="7" t="s">
        <v>63</v>
      </c>
      <c r="B4" s="7" t="s">
        <v>64</v>
      </c>
      <c r="C4" s="7" t="s">
        <v>61</v>
      </c>
      <c r="D4" s="7" t="s">
        <v>62</v>
      </c>
      <c r="E4" s="7" t="s">
        <v>54</v>
      </c>
      <c r="F4" s="7" t="s">
        <v>68</v>
      </c>
      <c r="G4" s="7" t="s">
        <v>69</v>
      </c>
    </row>
    <row r="5" spans="1:7" ht="21" customHeight="1">
      <c r="A5" s="73">
        <v>50101</v>
      </c>
      <c r="B5" s="74" t="s">
        <v>220</v>
      </c>
      <c r="C5" s="75" t="s">
        <v>234</v>
      </c>
      <c r="D5" s="75" t="s">
        <v>66</v>
      </c>
      <c r="E5" s="76">
        <v>8522928</v>
      </c>
      <c r="F5" s="76">
        <v>8522928</v>
      </c>
      <c r="G5" s="76"/>
    </row>
    <row r="6" spans="1:7" ht="21" customHeight="1">
      <c r="A6" s="73">
        <v>50101</v>
      </c>
      <c r="B6" s="74" t="s">
        <v>220</v>
      </c>
      <c r="C6" s="75" t="s">
        <v>235</v>
      </c>
      <c r="D6" s="75" t="s">
        <v>67</v>
      </c>
      <c r="E6" s="76">
        <v>20062824</v>
      </c>
      <c r="F6" s="76">
        <v>20062824</v>
      </c>
      <c r="G6" s="76"/>
    </row>
    <row r="7" spans="1:7" ht="21" customHeight="1">
      <c r="A7" s="73">
        <v>50101</v>
      </c>
      <c r="B7" s="74" t="s">
        <v>220</v>
      </c>
      <c r="C7" s="75" t="s">
        <v>236</v>
      </c>
      <c r="D7" s="75" t="s">
        <v>237</v>
      </c>
      <c r="E7" s="76">
        <v>10007500</v>
      </c>
      <c r="F7" s="76">
        <v>10007500</v>
      </c>
      <c r="G7" s="76"/>
    </row>
    <row r="8" spans="1:7" ht="24" customHeight="1">
      <c r="A8" s="73">
        <v>50101</v>
      </c>
      <c r="B8" s="74" t="s">
        <v>220</v>
      </c>
      <c r="C8" s="75" t="s">
        <v>235</v>
      </c>
      <c r="D8" s="75" t="s">
        <v>67</v>
      </c>
      <c r="E8" s="76">
        <v>1035320</v>
      </c>
      <c r="F8" s="76">
        <v>1035320</v>
      </c>
      <c r="G8" s="76"/>
    </row>
    <row r="9" spans="1:7" ht="24" customHeight="1">
      <c r="A9" s="73">
        <v>50101</v>
      </c>
      <c r="B9" s="74" t="s">
        <v>220</v>
      </c>
      <c r="C9" s="75" t="s">
        <v>235</v>
      </c>
      <c r="D9" s="75" t="s">
        <v>67</v>
      </c>
      <c r="E9" s="76">
        <v>4717560</v>
      </c>
      <c r="F9" s="76">
        <v>4717560</v>
      </c>
      <c r="G9" s="76"/>
    </row>
    <row r="10" spans="1:7" ht="24" customHeight="1">
      <c r="A10" s="73">
        <v>50102</v>
      </c>
      <c r="B10" s="74" t="s">
        <v>221</v>
      </c>
      <c r="C10" s="75" t="s">
        <v>238</v>
      </c>
      <c r="D10" s="75" t="s">
        <v>239</v>
      </c>
      <c r="E10" s="76">
        <v>322940.36</v>
      </c>
      <c r="F10" s="76">
        <v>322940.36</v>
      </c>
      <c r="G10" s="76"/>
    </row>
    <row r="11" spans="1:7" ht="24" customHeight="1">
      <c r="A11" s="73">
        <v>50102</v>
      </c>
      <c r="B11" s="74" t="s">
        <v>221</v>
      </c>
      <c r="C11" s="75" t="s">
        <v>271</v>
      </c>
      <c r="D11" s="75" t="s">
        <v>272</v>
      </c>
      <c r="E11" s="76">
        <v>6458807.2000000002</v>
      </c>
      <c r="F11" s="76">
        <v>6458807.2000000002</v>
      </c>
      <c r="G11" s="76"/>
    </row>
    <row r="12" spans="1:7" ht="24" customHeight="1">
      <c r="A12" s="73">
        <v>50102</v>
      </c>
      <c r="B12" s="74" t="s">
        <v>221</v>
      </c>
      <c r="C12" s="75" t="s">
        <v>273</v>
      </c>
      <c r="D12" s="75" t="s">
        <v>274</v>
      </c>
      <c r="E12" s="76">
        <v>2583522.88</v>
      </c>
      <c r="F12" s="76">
        <v>2583522.88</v>
      </c>
      <c r="G12" s="76"/>
    </row>
    <row r="13" spans="1:7" ht="24" customHeight="1">
      <c r="A13" s="73">
        <v>50102</v>
      </c>
      <c r="B13" s="74" t="s">
        <v>221</v>
      </c>
      <c r="C13" s="75" t="s">
        <v>238</v>
      </c>
      <c r="D13" s="75" t="s">
        <v>239</v>
      </c>
      <c r="E13" s="76">
        <v>4198224.68</v>
      </c>
      <c r="F13" s="76">
        <v>4198224.68</v>
      </c>
      <c r="G13" s="76"/>
    </row>
    <row r="14" spans="1:7" ht="24" customHeight="1">
      <c r="A14" s="73">
        <v>50102</v>
      </c>
      <c r="B14" s="74" t="s">
        <v>221</v>
      </c>
      <c r="C14" s="75" t="s">
        <v>238</v>
      </c>
      <c r="D14" s="75" t="s">
        <v>239</v>
      </c>
      <c r="E14" s="76">
        <v>810000</v>
      </c>
      <c r="F14" s="76">
        <v>810000</v>
      </c>
      <c r="G14" s="76"/>
    </row>
    <row r="15" spans="1:7" ht="24" customHeight="1">
      <c r="A15" s="73">
        <v>50103</v>
      </c>
      <c r="B15" s="74" t="s">
        <v>232</v>
      </c>
      <c r="C15" s="75" t="s">
        <v>275</v>
      </c>
      <c r="D15" s="75" t="s">
        <v>232</v>
      </c>
      <c r="E15" s="76">
        <v>5060884.32</v>
      </c>
      <c r="F15" s="76">
        <v>5060884.32</v>
      </c>
      <c r="G15" s="76"/>
    </row>
    <row r="16" spans="1:7" ht="24" customHeight="1">
      <c r="A16" s="73">
        <v>50199</v>
      </c>
      <c r="B16" s="74" t="s">
        <v>222</v>
      </c>
      <c r="C16" s="75" t="s">
        <v>240</v>
      </c>
      <c r="D16" s="75" t="s">
        <v>222</v>
      </c>
      <c r="E16" s="76">
        <v>710244</v>
      </c>
      <c r="F16" s="76">
        <v>710244</v>
      </c>
      <c r="G16" s="76"/>
    </row>
    <row r="17" spans="1:7" ht="24" customHeight="1">
      <c r="A17" s="73">
        <v>50199</v>
      </c>
      <c r="B17" s="74" t="s">
        <v>222</v>
      </c>
      <c r="C17" s="75" t="s">
        <v>240</v>
      </c>
      <c r="D17" s="75" t="s">
        <v>222</v>
      </c>
      <c r="E17" s="76">
        <v>378000</v>
      </c>
      <c r="F17" s="76">
        <v>378000</v>
      </c>
      <c r="G17" s="76"/>
    </row>
    <row r="18" spans="1:7" ht="24" customHeight="1">
      <c r="A18" s="73">
        <v>50201</v>
      </c>
      <c r="B18" s="74" t="s">
        <v>223</v>
      </c>
      <c r="C18" s="75" t="s">
        <v>262</v>
      </c>
      <c r="D18" s="75" t="s">
        <v>263</v>
      </c>
      <c r="E18" s="76">
        <v>1830240</v>
      </c>
      <c r="F18" s="76">
        <v>1830240</v>
      </c>
      <c r="G18" s="76"/>
    </row>
    <row r="19" spans="1:7" ht="21" customHeight="1">
      <c r="A19" s="73">
        <v>50201</v>
      </c>
      <c r="B19" s="74" t="s">
        <v>223</v>
      </c>
      <c r="C19" s="75" t="s">
        <v>241</v>
      </c>
      <c r="D19" s="75" t="s">
        <v>242</v>
      </c>
      <c r="E19" s="76">
        <v>889200</v>
      </c>
      <c r="F19" s="76"/>
      <c r="G19" s="76">
        <v>889200</v>
      </c>
    </row>
    <row r="20" spans="1:7" ht="21" customHeight="1">
      <c r="A20" s="73">
        <v>50201</v>
      </c>
      <c r="B20" s="74" t="s">
        <v>223</v>
      </c>
      <c r="C20" s="75" t="s">
        <v>243</v>
      </c>
      <c r="D20" s="75" t="s">
        <v>244</v>
      </c>
      <c r="E20" s="76">
        <v>148200</v>
      </c>
      <c r="F20" s="76"/>
      <c r="G20" s="76">
        <v>148200</v>
      </c>
    </row>
    <row r="21" spans="1:7" ht="21" customHeight="1">
      <c r="A21" s="73">
        <v>50201</v>
      </c>
      <c r="B21" s="74" t="s">
        <v>223</v>
      </c>
      <c r="C21" s="75" t="s">
        <v>245</v>
      </c>
      <c r="D21" s="75" t="s">
        <v>246</v>
      </c>
      <c r="E21" s="76">
        <v>1000350</v>
      </c>
      <c r="F21" s="76"/>
      <c r="G21" s="76">
        <v>1000350</v>
      </c>
    </row>
    <row r="22" spans="1:7" ht="21" customHeight="1">
      <c r="A22" s="73">
        <v>50201</v>
      </c>
      <c r="B22" s="74" t="s">
        <v>223</v>
      </c>
      <c r="C22" s="75" t="s">
        <v>247</v>
      </c>
      <c r="D22" s="75" t="s">
        <v>248</v>
      </c>
      <c r="E22" s="76">
        <v>248000</v>
      </c>
      <c r="F22" s="76"/>
      <c r="G22" s="76">
        <v>248000</v>
      </c>
    </row>
    <row r="23" spans="1:7" ht="21" customHeight="1">
      <c r="A23" s="73">
        <v>50201</v>
      </c>
      <c r="B23" s="74" t="s">
        <v>223</v>
      </c>
      <c r="C23" s="75" t="s">
        <v>249</v>
      </c>
      <c r="D23" s="75" t="s">
        <v>250</v>
      </c>
      <c r="E23" s="76">
        <v>495563.57</v>
      </c>
      <c r="F23" s="76"/>
      <c r="G23" s="76">
        <v>495563.57</v>
      </c>
    </row>
    <row r="24" spans="1:7" ht="21" customHeight="1">
      <c r="A24" s="73">
        <v>50201</v>
      </c>
      <c r="B24" s="74" t="s">
        <v>223</v>
      </c>
      <c r="C24" s="75" t="s">
        <v>251</v>
      </c>
      <c r="D24" s="75" t="s">
        <v>252</v>
      </c>
      <c r="E24" s="76">
        <v>187720</v>
      </c>
      <c r="F24" s="76"/>
      <c r="G24" s="76">
        <v>187720</v>
      </c>
    </row>
    <row r="25" spans="1:7" ht="21" customHeight="1">
      <c r="A25" s="73">
        <v>50201</v>
      </c>
      <c r="B25" s="74" t="s">
        <v>223</v>
      </c>
      <c r="C25" s="75" t="s">
        <v>257</v>
      </c>
      <c r="D25" s="75" t="s">
        <v>258</v>
      </c>
      <c r="E25" s="76">
        <v>571715.04</v>
      </c>
      <c r="F25" s="76"/>
      <c r="G25" s="76">
        <v>571715.04</v>
      </c>
    </row>
    <row r="26" spans="1:7" ht="21" customHeight="1">
      <c r="A26" s="73">
        <v>50201</v>
      </c>
      <c r="B26" s="74" t="s">
        <v>223</v>
      </c>
      <c r="C26" s="75" t="s">
        <v>259</v>
      </c>
      <c r="D26" s="75" t="s">
        <v>260</v>
      </c>
      <c r="E26" s="76">
        <v>835848</v>
      </c>
      <c r="F26" s="76"/>
      <c r="G26" s="76">
        <v>835848</v>
      </c>
    </row>
    <row r="27" spans="1:7" ht="21" customHeight="1">
      <c r="A27" s="73">
        <v>50202</v>
      </c>
      <c r="B27" s="74" t="s">
        <v>225</v>
      </c>
      <c r="C27" s="75" t="s">
        <v>254</v>
      </c>
      <c r="D27" s="75" t="s">
        <v>225</v>
      </c>
      <c r="E27" s="76">
        <v>74100</v>
      </c>
      <c r="F27" s="76"/>
      <c r="G27" s="76">
        <v>74100</v>
      </c>
    </row>
    <row r="28" spans="1:7" ht="21" customHeight="1">
      <c r="A28" s="73">
        <v>50203</v>
      </c>
      <c r="B28" s="74" t="s">
        <v>226</v>
      </c>
      <c r="C28" s="75" t="s">
        <v>255</v>
      </c>
      <c r="D28" s="75" t="s">
        <v>226</v>
      </c>
      <c r="E28" s="76">
        <v>251940</v>
      </c>
      <c r="F28" s="76"/>
      <c r="G28" s="76">
        <v>251940</v>
      </c>
    </row>
    <row r="29" spans="1:7" ht="21" customHeight="1">
      <c r="A29" s="73">
        <v>50206</v>
      </c>
      <c r="B29" s="74" t="s">
        <v>227</v>
      </c>
      <c r="C29" s="75" t="s">
        <v>256</v>
      </c>
      <c r="D29" s="75" t="s">
        <v>227</v>
      </c>
      <c r="E29" s="76">
        <v>47999.97</v>
      </c>
      <c r="F29" s="76"/>
      <c r="G29" s="76">
        <v>47999.97</v>
      </c>
    </row>
    <row r="30" spans="1:7" ht="21" customHeight="1">
      <c r="A30" s="73">
        <v>50208</v>
      </c>
      <c r="B30" s="74" t="s">
        <v>228</v>
      </c>
      <c r="C30" s="75" t="s">
        <v>261</v>
      </c>
      <c r="D30" s="75" t="s">
        <v>228</v>
      </c>
      <c r="E30" s="76">
        <v>73500</v>
      </c>
      <c r="F30" s="76"/>
      <c r="G30" s="76">
        <v>73500</v>
      </c>
    </row>
    <row r="31" spans="1:7" ht="21" customHeight="1">
      <c r="A31" s="73">
        <v>50209</v>
      </c>
      <c r="B31" s="74" t="s">
        <v>224</v>
      </c>
      <c r="C31" s="75" t="s">
        <v>253</v>
      </c>
      <c r="D31" s="75" t="s">
        <v>224</v>
      </c>
      <c r="E31" s="76">
        <v>99363.6</v>
      </c>
      <c r="F31" s="76"/>
      <c r="G31" s="76">
        <v>99363.6</v>
      </c>
    </row>
    <row r="32" spans="1:7" ht="21" customHeight="1">
      <c r="A32" s="73">
        <v>50299</v>
      </c>
      <c r="B32" s="74" t="s">
        <v>219</v>
      </c>
      <c r="C32" s="75" t="s">
        <v>233</v>
      </c>
      <c r="D32" s="75" t="s">
        <v>219</v>
      </c>
      <c r="E32" s="76">
        <v>2408546.2799999998</v>
      </c>
      <c r="F32" s="76"/>
      <c r="G32" s="76">
        <v>2408546.2799999998</v>
      </c>
    </row>
    <row r="33" spans="1:7" ht="21" customHeight="1">
      <c r="A33" s="73">
        <v>50299</v>
      </c>
      <c r="B33" s="74" t="s">
        <v>219</v>
      </c>
      <c r="C33" s="75" t="s">
        <v>233</v>
      </c>
      <c r="D33" s="75" t="s">
        <v>219</v>
      </c>
      <c r="E33" s="76">
        <v>206920</v>
      </c>
      <c r="F33" s="76"/>
      <c r="G33" s="76">
        <v>206920</v>
      </c>
    </row>
    <row r="34" spans="1:7" ht="21" customHeight="1">
      <c r="A34" s="73">
        <v>50901</v>
      </c>
      <c r="B34" s="74" t="s">
        <v>230</v>
      </c>
      <c r="C34" s="75" t="s">
        <v>265</v>
      </c>
      <c r="D34" s="75" t="s">
        <v>266</v>
      </c>
      <c r="E34" s="76">
        <v>22560</v>
      </c>
      <c r="F34" s="76">
        <v>22560</v>
      </c>
      <c r="G34" s="76"/>
    </row>
    <row r="35" spans="1:7" ht="21" customHeight="1">
      <c r="A35" s="73">
        <v>50905</v>
      </c>
      <c r="B35" s="74" t="s">
        <v>231</v>
      </c>
      <c r="C35" s="75" t="s">
        <v>267</v>
      </c>
      <c r="D35" s="75" t="s">
        <v>268</v>
      </c>
      <c r="E35" s="76">
        <v>1214527</v>
      </c>
      <c r="F35" s="76">
        <v>1214527</v>
      </c>
      <c r="G35" s="76"/>
    </row>
    <row r="36" spans="1:7" ht="21" customHeight="1">
      <c r="A36" s="73">
        <v>50905</v>
      </c>
      <c r="B36" s="74" t="s">
        <v>231</v>
      </c>
      <c r="C36" s="75" t="s">
        <v>269</v>
      </c>
      <c r="D36" s="75" t="s">
        <v>270</v>
      </c>
      <c r="E36" s="76">
        <v>756730</v>
      </c>
      <c r="F36" s="76">
        <v>756730</v>
      </c>
      <c r="G36" s="76"/>
    </row>
    <row r="37" spans="1:7" ht="21" customHeight="1">
      <c r="A37" s="73">
        <v>50999</v>
      </c>
      <c r="B37" s="74" t="s">
        <v>229</v>
      </c>
      <c r="C37" s="75" t="s">
        <v>264</v>
      </c>
      <c r="D37" s="75" t="s">
        <v>229</v>
      </c>
      <c r="E37" s="76">
        <v>1961220</v>
      </c>
      <c r="F37" s="76">
        <v>1961220</v>
      </c>
      <c r="G37" s="76"/>
    </row>
    <row r="38" spans="1:7" ht="21" customHeight="1">
      <c r="A38" s="73">
        <v>50999</v>
      </c>
      <c r="B38" s="74" t="s">
        <v>229</v>
      </c>
      <c r="C38" s="75" t="s">
        <v>264</v>
      </c>
      <c r="D38" s="75" t="s">
        <v>229</v>
      </c>
      <c r="E38" s="76">
        <v>35160</v>
      </c>
      <c r="F38" s="76">
        <v>35160</v>
      </c>
      <c r="G38" s="76"/>
    </row>
    <row r="39" spans="1:7" ht="21" customHeight="1">
      <c r="A39" s="73">
        <v>50999</v>
      </c>
      <c r="B39" s="74" t="s">
        <v>229</v>
      </c>
      <c r="C39" s="75" t="s">
        <v>264</v>
      </c>
      <c r="D39" s="75" t="s">
        <v>229</v>
      </c>
      <c r="E39" s="76">
        <v>10080</v>
      </c>
      <c r="F39" s="76">
        <v>10080</v>
      </c>
      <c r="G39" s="76"/>
    </row>
    <row r="40" spans="1:7" ht="21" customHeight="1">
      <c r="A40" s="100" t="s">
        <v>723</v>
      </c>
      <c r="B40" s="100"/>
      <c r="C40" s="100"/>
      <c r="D40" s="100"/>
      <c r="E40" s="76">
        <f>SUM(E5:E39)</f>
        <v>78238238.899999991</v>
      </c>
      <c r="F40" s="76">
        <f t="shared" ref="F40:G40" si="0">SUM(F5:F39)</f>
        <v>70699272.439999998</v>
      </c>
      <c r="G40" s="76">
        <f t="shared" si="0"/>
        <v>7538966.459999999</v>
      </c>
    </row>
  </sheetData>
  <sortState ref="A2:G205">
    <sortCondition ref="A2:A205"/>
  </sortState>
  <mergeCells count="2">
    <mergeCell ref="A2:G2"/>
    <mergeCell ref="A40:D40"/>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C10"/>
  <sheetViews>
    <sheetView workbookViewId="0">
      <selection activeCell="A22" sqref="A22"/>
    </sheetView>
  </sheetViews>
  <sheetFormatPr defaultRowHeight="13.5"/>
  <cols>
    <col min="1" max="1" width="37" customWidth="1"/>
    <col min="2" max="2" width="18.875" customWidth="1"/>
    <col min="3" max="3" width="20.5" customWidth="1"/>
  </cols>
  <sheetData>
    <row r="1" spans="1:3" ht="21.75" customHeight="1">
      <c r="A1" s="37" t="s">
        <v>88</v>
      </c>
    </row>
    <row r="2" spans="1:3" ht="20.25">
      <c r="A2" s="101" t="s">
        <v>78</v>
      </c>
      <c r="B2" s="101"/>
      <c r="C2" s="101"/>
    </row>
    <row r="3" spans="1:3" ht="20.25">
      <c r="A3" s="19"/>
      <c r="B3" s="19"/>
      <c r="C3" s="20" t="s">
        <v>77</v>
      </c>
    </row>
    <row r="4" spans="1:3" ht="26.25" customHeight="1">
      <c r="A4" s="21" t="s">
        <v>41</v>
      </c>
      <c r="B4" s="21" t="s">
        <v>104</v>
      </c>
      <c r="C4" s="22" t="s">
        <v>105</v>
      </c>
    </row>
    <row r="5" spans="1:3" ht="26.25" customHeight="1">
      <c r="A5" s="23" t="s">
        <v>72</v>
      </c>
      <c r="B5" s="45">
        <v>0</v>
      </c>
      <c r="C5" s="45">
        <v>0</v>
      </c>
    </row>
    <row r="6" spans="1:3" ht="26.25" customHeight="1">
      <c r="A6" s="23" t="s">
        <v>73</v>
      </c>
      <c r="B6" s="45">
        <v>52327.34</v>
      </c>
      <c r="C6" s="45">
        <v>47999.97</v>
      </c>
    </row>
    <row r="7" spans="1:3" ht="26.25" customHeight="1">
      <c r="A7" s="23" t="s">
        <v>74</v>
      </c>
      <c r="B7" s="45">
        <v>236000</v>
      </c>
      <c r="C7" s="45">
        <v>73500</v>
      </c>
    </row>
    <row r="8" spans="1:3" ht="26.25" customHeight="1">
      <c r="A8" s="23" t="s">
        <v>75</v>
      </c>
      <c r="B8" s="45">
        <v>0</v>
      </c>
      <c r="C8" s="45">
        <v>0</v>
      </c>
    </row>
    <row r="9" spans="1:3" ht="26.25" customHeight="1">
      <c r="A9" s="23" t="s">
        <v>76</v>
      </c>
      <c r="B9" s="45">
        <v>236000</v>
      </c>
      <c r="C9" s="45">
        <v>73500</v>
      </c>
    </row>
    <row r="10" spans="1:3" ht="26.25" customHeight="1">
      <c r="A10" s="25" t="s">
        <v>53</v>
      </c>
      <c r="B10" s="45">
        <v>288327.34000000003</v>
      </c>
      <c r="C10" s="45">
        <v>121499.97</v>
      </c>
    </row>
  </sheetData>
  <mergeCells count="1">
    <mergeCell ref="A2:C2"/>
  </mergeCells>
  <phoneticPr fontId="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E15"/>
  <sheetViews>
    <sheetView workbookViewId="0">
      <selection activeCell="J10" sqref="J10"/>
    </sheetView>
  </sheetViews>
  <sheetFormatPr defaultRowHeight="13.5"/>
  <cols>
    <col min="1" max="5" width="18.875" customWidth="1"/>
  </cols>
  <sheetData>
    <row r="1" spans="1:5" ht="20.25" customHeight="1">
      <c r="A1" s="37" t="s">
        <v>89</v>
      </c>
    </row>
    <row r="2" spans="1:5" ht="20.25">
      <c r="A2" s="102" t="s">
        <v>79</v>
      </c>
      <c r="B2" s="102"/>
      <c r="C2" s="102"/>
      <c r="D2" s="102"/>
      <c r="E2" s="102"/>
    </row>
    <row r="3" spans="1:5">
      <c r="A3" s="26"/>
      <c r="B3" s="26"/>
      <c r="C3" s="26"/>
      <c r="D3" s="26"/>
      <c r="E3" s="31" t="s">
        <v>71</v>
      </c>
    </row>
    <row r="4" spans="1:5" ht="21" customHeight="1">
      <c r="A4" s="27" t="s">
        <v>30</v>
      </c>
      <c r="B4" s="27" t="s">
        <v>82</v>
      </c>
      <c r="C4" s="27" t="s">
        <v>54</v>
      </c>
      <c r="D4" s="27" t="s">
        <v>31</v>
      </c>
      <c r="E4" s="27" t="s">
        <v>32</v>
      </c>
    </row>
    <row r="5" spans="1:5" ht="21" customHeight="1">
      <c r="A5" s="28"/>
      <c r="B5" s="28"/>
      <c r="C5" s="29"/>
      <c r="D5" s="29"/>
      <c r="E5" s="29"/>
    </row>
    <row r="6" spans="1:5" ht="21" customHeight="1">
      <c r="A6" s="28"/>
      <c r="B6" s="28"/>
      <c r="C6" s="29"/>
      <c r="D6" s="29"/>
      <c r="E6" s="29"/>
    </row>
    <row r="7" spans="1:5" ht="21" customHeight="1">
      <c r="A7" s="28"/>
      <c r="B7" s="28"/>
      <c r="C7" s="29"/>
      <c r="D7" s="29"/>
      <c r="E7" s="29"/>
    </row>
    <row r="8" spans="1:5" ht="21" customHeight="1">
      <c r="A8" s="28"/>
      <c r="B8" s="28"/>
      <c r="C8" s="29"/>
      <c r="D8" s="29"/>
      <c r="E8" s="29"/>
    </row>
    <row r="9" spans="1:5" ht="21" customHeight="1">
      <c r="A9" s="24"/>
      <c r="B9" s="22"/>
      <c r="C9" s="24"/>
      <c r="D9" s="24"/>
      <c r="E9" s="24"/>
    </row>
    <row r="10" spans="1:5" ht="21" customHeight="1">
      <c r="A10" s="22"/>
      <c r="B10" s="22"/>
      <c r="C10" s="24"/>
      <c r="D10" s="24"/>
      <c r="E10" s="24"/>
    </row>
    <row r="11" spans="1:5" ht="21" customHeight="1">
      <c r="A11" s="24"/>
      <c r="B11" s="24"/>
      <c r="C11" s="24"/>
      <c r="D11" s="24"/>
      <c r="E11" s="24"/>
    </row>
    <row r="12" spans="1:5" ht="21" customHeight="1">
      <c r="A12" s="24"/>
      <c r="B12" s="24"/>
      <c r="C12" s="24"/>
      <c r="D12" s="24"/>
      <c r="E12" s="24"/>
    </row>
    <row r="13" spans="1:5" ht="21" customHeight="1">
      <c r="A13" s="24"/>
      <c r="B13" s="24"/>
      <c r="C13" s="24"/>
      <c r="D13" s="24"/>
      <c r="E13" s="24"/>
    </row>
    <row r="14" spans="1:5" ht="21" customHeight="1">
      <c r="A14" s="24"/>
      <c r="B14" s="24"/>
      <c r="C14" s="24"/>
      <c r="D14" s="24"/>
      <c r="E14" s="24"/>
    </row>
    <row r="15" spans="1:5" ht="21" customHeight="1">
      <c r="A15" s="24"/>
      <c r="B15" s="30" t="s">
        <v>55</v>
      </c>
      <c r="C15" s="24"/>
      <c r="D15" s="24"/>
      <c r="E15" s="24"/>
    </row>
  </sheetData>
  <mergeCells count="1">
    <mergeCell ref="A2:E2"/>
  </mergeCells>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I222"/>
  <sheetViews>
    <sheetView topLeftCell="A205" workbookViewId="0">
      <selection activeCell="M29" sqref="M29"/>
    </sheetView>
  </sheetViews>
  <sheetFormatPr defaultRowHeight="13.5"/>
  <cols>
    <col min="1" max="1" width="7.25" customWidth="1"/>
    <col min="2" max="2" width="30.25" customWidth="1"/>
    <col min="4" max="4" width="17.625" customWidth="1"/>
    <col min="6" max="6" width="19.125" customWidth="1"/>
    <col min="7" max="7" width="34.5" customWidth="1"/>
    <col min="8" max="8" width="12.875" customWidth="1"/>
  </cols>
  <sheetData>
    <row r="1" spans="1:9" ht="22.5" customHeight="1">
      <c r="A1" s="37" t="s">
        <v>90</v>
      </c>
    </row>
    <row r="2" spans="1:9" ht="20.25">
      <c r="A2" s="91" t="s">
        <v>81</v>
      </c>
      <c r="B2" s="91"/>
      <c r="C2" s="91"/>
      <c r="D2" s="91"/>
      <c r="E2" s="91"/>
      <c r="F2" s="91"/>
      <c r="G2" s="91"/>
      <c r="H2" s="91"/>
    </row>
    <row r="3" spans="1:9">
      <c r="A3" s="32"/>
      <c r="B3" s="32"/>
      <c r="C3" s="32"/>
      <c r="D3" s="32"/>
      <c r="E3" s="32"/>
      <c r="F3" s="32"/>
      <c r="G3" s="33" t="s">
        <v>80</v>
      </c>
      <c r="H3" s="32"/>
      <c r="I3" s="6"/>
    </row>
    <row r="4" spans="1:9" ht="24">
      <c r="A4" s="5" t="s">
        <v>59</v>
      </c>
      <c r="B4" s="5" t="s">
        <v>60</v>
      </c>
      <c r="C4" s="5" t="s">
        <v>63</v>
      </c>
      <c r="D4" s="5" t="s">
        <v>64</v>
      </c>
      <c r="E4" s="43" t="s">
        <v>102</v>
      </c>
      <c r="F4" s="43" t="s">
        <v>103</v>
      </c>
      <c r="G4" s="5" t="s">
        <v>65</v>
      </c>
      <c r="H4" s="5" t="s">
        <v>43</v>
      </c>
    </row>
    <row r="5" spans="1:9">
      <c r="A5" s="62" t="s">
        <v>276</v>
      </c>
      <c r="B5" s="62" t="s">
        <v>277</v>
      </c>
      <c r="C5" s="64" t="s">
        <v>398</v>
      </c>
      <c r="D5" s="63" t="s">
        <v>399</v>
      </c>
      <c r="E5" s="64" t="s">
        <v>431</v>
      </c>
      <c r="F5" s="63" t="s">
        <v>432</v>
      </c>
      <c r="G5" s="63" t="s">
        <v>498</v>
      </c>
      <c r="H5" s="81">
        <v>8522928</v>
      </c>
    </row>
    <row r="6" spans="1:9">
      <c r="A6" s="63" t="s">
        <v>276</v>
      </c>
      <c r="B6" s="63" t="s">
        <v>277</v>
      </c>
      <c r="C6" s="64" t="s">
        <v>398</v>
      </c>
      <c r="D6" s="63" t="s">
        <v>399</v>
      </c>
      <c r="E6" s="64" t="s">
        <v>433</v>
      </c>
      <c r="F6" s="63" t="s">
        <v>434</v>
      </c>
      <c r="G6" s="63" t="s">
        <v>499</v>
      </c>
      <c r="H6" s="81">
        <v>20062824</v>
      </c>
    </row>
    <row r="7" spans="1:9">
      <c r="A7" s="63" t="s">
        <v>276</v>
      </c>
      <c r="B7" s="63" t="s">
        <v>277</v>
      </c>
      <c r="C7" s="64" t="s">
        <v>398</v>
      </c>
      <c r="D7" s="63" t="s">
        <v>399</v>
      </c>
      <c r="E7" s="64" t="s">
        <v>435</v>
      </c>
      <c r="F7" s="63" t="s">
        <v>436</v>
      </c>
      <c r="G7" s="63" t="s">
        <v>500</v>
      </c>
      <c r="H7" s="81">
        <v>10007500</v>
      </c>
    </row>
    <row r="8" spans="1:9">
      <c r="A8" s="63" t="s">
        <v>276</v>
      </c>
      <c r="B8" s="63" t="s">
        <v>277</v>
      </c>
      <c r="C8" s="64" t="s">
        <v>400</v>
      </c>
      <c r="D8" s="63" t="s">
        <v>401</v>
      </c>
      <c r="E8" s="64" t="s">
        <v>437</v>
      </c>
      <c r="F8" s="63" t="s">
        <v>401</v>
      </c>
      <c r="G8" s="63" t="s">
        <v>501</v>
      </c>
      <c r="H8" s="81">
        <v>710244</v>
      </c>
    </row>
    <row r="9" spans="1:9">
      <c r="A9" s="63" t="s">
        <v>278</v>
      </c>
      <c r="B9" s="63" t="s">
        <v>279</v>
      </c>
      <c r="C9" s="64" t="s">
        <v>402</v>
      </c>
      <c r="D9" s="63" t="s">
        <v>403</v>
      </c>
      <c r="E9" s="64" t="s">
        <v>438</v>
      </c>
      <c r="F9" s="63" t="s">
        <v>439</v>
      </c>
      <c r="G9" s="63" t="s">
        <v>502</v>
      </c>
      <c r="H9" s="81">
        <v>6458807.2000000002</v>
      </c>
    </row>
    <row r="10" spans="1:9">
      <c r="A10" s="63" t="s">
        <v>280</v>
      </c>
      <c r="B10" s="63" t="s">
        <v>281</v>
      </c>
      <c r="C10" s="64" t="s">
        <v>402</v>
      </c>
      <c r="D10" s="63" t="s">
        <v>403</v>
      </c>
      <c r="E10" s="64" t="s">
        <v>440</v>
      </c>
      <c r="F10" s="63" t="s">
        <v>441</v>
      </c>
      <c r="G10" s="63" t="s">
        <v>503</v>
      </c>
      <c r="H10" s="81">
        <v>2583522.88</v>
      </c>
    </row>
    <row r="11" spans="1:9">
      <c r="A11" s="63" t="s">
        <v>276</v>
      </c>
      <c r="B11" s="63" t="s">
        <v>277</v>
      </c>
      <c r="C11" s="64" t="s">
        <v>402</v>
      </c>
      <c r="D11" s="63" t="s">
        <v>403</v>
      </c>
      <c r="E11" s="64" t="s">
        <v>442</v>
      </c>
      <c r="F11" s="63" t="s">
        <v>443</v>
      </c>
      <c r="G11" s="63" t="s">
        <v>504</v>
      </c>
      <c r="H11" s="81">
        <v>322940.36</v>
      </c>
    </row>
    <row r="12" spans="1:9">
      <c r="A12" s="63" t="s">
        <v>282</v>
      </c>
      <c r="B12" s="63" t="s">
        <v>283</v>
      </c>
      <c r="C12" s="64" t="s">
        <v>402</v>
      </c>
      <c r="D12" s="63" t="s">
        <v>403</v>
      </c>
      <c r="E12" s="64" t="s">
        <v>442</v>
      </c>
      <c r="F12" s="63" t="s">
        <v>443</v>
      </c>
      <c r="G12" s="63" t="s">
        <v>504</v>
      </c>
      <c r="H12" s="81">
        <v>4198224.68</v>
      </c>
    </row>
    <row r="13" spans="1:9">
      <c r="A13" s="63" t="s">
        <v>276</v>
      </c>
      <c r="B13" s="63" t="s">
        <v>277</v>
      </c>
      <c r="C13" s="64" t="s">
        <v>400</v>
      </c>
      <c r="D13" s="63" t="s">
        <v>401</v>
      </c>
      <c r="E13" s="64" t="s">
        <v>437</v>
      </c>
      <c r="F13" s="63" t="s">
        <v>401</v>
      </c>
      <c r="G13" s="63" t="s">
        <v>505</v>
      </c>
      <c r="H13" s="81">
        <v>378000</v>
      </c>
    </row>
    <row r="14" spans="1:9">
      <c r="A14" s="63" t="s">
        <v>284</v>
      </c>
      <c r="B14" s="63" t="s">
        <v>285</v>
      </c>
      <c r="C14" s="64" t="s">
        <v>404</v>
      </c>
      <c r="D14" s="63" t="s">
        <v>405</v>
      </c>
      <c r="E14" s="64" t="s">
        <v>444</v>
      </c>
      <c r="F14" s="63" t="s">
        <v>445</v>
      </c>
      <c r="G14" s="63" t="s">
        <v>506</v>
      </c>
      <c r="H14" s="81">
        <v>39320</v>
      </c>
    </row>
    <row r="15" spans="1:9">
      <c r="A15" s="63" t="s">
        <v>284</v>
      </c>
      <c r="B15" s="63" t="s">
        <v>285</v>
      </c>
      <c r="C15" s="64" t="s">
        <v>404</v>
      </c>
      <c r="D15" s="63" t="s">
        <v>405</v>
      </c>
      <c r="E15" s="64" t="s">
        <v>444</v>
      </c>
      <c r="F15" s="63" t="s">
        <v>445</v>
      </c>
      <c r="G15" s="63" t="s">
        <v>506</v>
      </c>
      <c r="H15" s="81">
        <v>1175207</v>
      </c>
    </row>
    <row r="16" spans="1:9">
      <c r="A16" s="63" t="s">
        <v>284</v>
      </c>
      <c r="B16" s="63" t="s">
        <v>285</v>
      </c>
      <c r="C16" s="64" t="s">
        <v>406</v>
      </c>
      <c r="D16" s="63" t="s">
        <v>407</v>
      </c>
      <c r="E16" s="64" t="s">
        <v>446</v>
      </c>
      <c r="F16" s="63" t="s">
        <v>407</v>
      </c>
      <c r="G16" s="63" t="s">
        <v>507</v>
      </c>
      <c r="H16" s="81">
        <v>35160</v>
      </c>
    </row>
    <row r="17" spans="1:8">
      <c r="A17" s="63" t="s">
        <v>286</v>
      </c>
      <c r="B17" s="63" t="s">
        <v>287</v>
      </c>
      <c r="C17" s="64" t="s">
        <v>402</v>
      </c>
      <c r="D17" s="63" t="s">
        <v>403</v>
      </c>
      <c r="E17" s="64" t="s">
        <v>442</v>
      </c>
      <c r="F17" s="63" t="s">
        <v>443</v>
      </c>
      <c r="G17" s="63" t="s">
        <v>508</v>
      </c>
      <c r="H17" s="81">
        <v>810000</v>
      </c>
    </row>
    <row r="18" spans="1:8">
      <c r="A18" s="63" t="s">
        <v>284</v>
      </c>
      <c r="B18" s="63" t="s">
        <v>285</v>
      </c>
      <c r="C18" s="64" t="s">
        <v>404</v>
      </c>
      <c r="D18" s="63" t="s">
        <v>405</v>
      </c>
      <c r="E18" s="64" t="s">
        <v>447</v>
      </c>
      <c r="F18" s="63" t="s">
        <v>448</v>
      </c>
      <c r="G18" s="63" t="s">
        <v>509</v>
      </c>
      <c r="H18" s="81">
        <v>756730</v>
      </c>
    </row>
    <row r="19" spans="1:8">
      <c r="A19" s="63" t="s">
        <v>284</v>
      </c>
      <c r="B19" s="63" t="s">
        <v>285</v>
      </c>
      <c r="C19" s="64" t="s">
        <v>408</v>
      </c>
      <c r="D19" s="63" t="s">
        <v>409</v>
      </c>
      <c r="E19" s="64" t="s">
        <v>449</v>
      </c>
      <c r="F19" s="63" t="s">
        <v>450</v>
      </c>
      <c r="G19" s="63" t="s">
        <v>510</v>
      </c>
      <c r="H19" s="81">
        <v>22560</v>
      </c>
    </row>
    <row r="20" spans="1:8">
      <c r="A20" s="63" t="s">
        <v>284</v>
      </c>
      <c r="B20" s="63" t="s">
        <v>285</v>
      </c>
      <c r="C20" s="64" t="s">
        <v>406</v>
      </c>
      <c r="D20" s="63" t="s">
        <v>407</v>
      </c>
      <c r="E20" s="64" t="s">
        <v>446</v>
      </c>
      <c r="F20" s="63" t="s">
        <v>407</v>
      </c>
      <c r="G20" s="63" t="s">
        <v>511</v>
      </c>
      <c r="H20" s="81">
        <v>1800</v>
      </c>
    </row>
    <row r="21" spans="1:8">
      <c r="A21" s="63" t="s">
        <v>284</v>
      </c>
      <c r="B21" s="63" t="s">
        <v>285</v>
      </c>
      <c r="C21" s="64" t="s">
        <v>406</v>
      </c>
      <c r="D21" s="63" t="s">
        <v>407</v>
      </c>
      <c r="E21" s="64" t="s">
        <v>446</v>
      </c>
      <c r="F21" s="63" t="s">
        <v>407</v>
      </c>
      <c r="G21" s="63" t="s">
        <v>512</v>
      </c>
      <c r="H21" s="81">
        <v>8280</v>
      </c>
    </row>
    <row r="22" spans="1:8">
      <c r="A22" s="63" t="s">
        <v>276</v>
      </c>
      <c r="B22" s="63" t="s">
        <v>277</v>
      </c>
      <c r="C22" s="64" t="s">
        <v>398</v>
      </c>
      <c r="D22" s="63" t="s">
        <v>399</v>
      </c>
      <c r="E22" s="64" t="s">
        <v>433</v>
      </c>
      <c r="F22" s="63" t="s">
        <v>434</v>
      </c>
      <c r="G22" s="63" t="s">
        <v>513</v>
      </c>
      <c r="H22" s="81">
        <v>1035320</v>
      </c>
    </row>
    <row r="23" spans="1:8">
      <c r="A23" s="63" t="s">
        <v>276</v>
      </c>
      <c r="B23" s="63" t="s">
        <v>277</v>
      </c>
      <c r="C23" s="64" t="s">
        <v>410</v>
      </c>
      <c r="D23" s="63" t="s">
        <v>411</v>
      </c>
      <c r="E23" s="64" t="s">
        <v>451</v>
      </c>
      <c r="F23" s="63" t="s">
        <v>452</v>
      </c>
      <c r="G23" s="63" t="s">
        <v>514</v>
      </c>
      <c r="H23" s="81">
        <v>1830240</v>
      </c>
    </row>
    <row r="24" spans="1:8">
      <c r="A24" s="63" t="s">
        <v>276</v>
      </c>
      <c r="B24" s="63" t="s">
        <v>277</v>
      </c>
      <c r="C24" s="64" t="s">
        <v>406</v>
      </c>
      <c r="D24" s="63" t="s">
        <v>407</v>
      </c>
      <c r="E24" s="64" t="s">
        <v>446</v>
      </c>
      <c r="F24" s="63" t="s">
        <v>407</v>
      </c>
      <c r="G24" s="63" t="s">
        <v>515</v>
      </c>
      <c r="H24" s="81">
        <v>1961220</v>
      </c>
    </row>
    <row r="25" spans="1:8">
      <c r="A25" s="63" t="s">
        <v>288</v>
      </c>
      <c r="B25" s="63" t="s">
        <v>289</v>
      </c>
      <c r="C25" s="64" t="s">
        <v>398</v>
      </c>
      <c r="D25" s="63" t="s">
        <v>399</v>
      </c>
      <c r="E25" s="64" t="s">
        <v>433</v>
      </c>
      <c r="F25" s="63" t="s">
        <v>434</v>
      </c>
      <c r="G25" s="63" t="s">
        <v>516</v>
      </c>
      <c r="H25" s="81">
        <v>4717560</v>
      </c>
    </row>
    <row r="26" spans="1:8">
      <c r="A26" s="63" t="s">
        <v>290</v>
      </c>
      <c r="B26" s="63" t="s">
        <v>291</v>
      </c>
      <c r="C26" s="64" t="s">
        <v>412</v>
      </c>
      <c r="D26" s="63" t="s">
        <v>291</v>
      </c>
      <c r="E26" s="64" t="s">
        <v>453</v>
      </c>
      <c r="F26" s="63" t="s">
        <v>291</v>
      </c>
      <c r="G26" s="63" t="s">
        <v>517</v>
      </c>
      <c r="H26" s="81">
        <v>5060884.32</v>
      </c>
    </row>
    <row r="27" spans="1:8">
      <c r="A27" s="63" t="s">
        <v>276</v>
      </c>
      <c r="B27" s="63" t="s">
        <v>277</v>
      </c>
      <c r="C27" s="64" t="s">
        <v>410</v>
      </c>
      <c r="D27" s="63" t="s">
        <v>411</v>
      </c>
      <c r="E27" s="64" t="s">
        <v>454</v>
      </c>
      <c r="F27" s="63" t="s">
        <v>455</v>
      </c>
      <c r="G27" s="63" t="s">
        <v>518</v>
      </c>
      <c r="H27" s="81">
        <v>889200</v>
      </c>
    </row>
    <row r="28" spans="1:8">
      <c r="A28" s="63" t="s">
        <v>276</v>
      </c>
      <c r="B28" s="63" t="s">
        <v>277</v>
      </c>
      <c r="C28" s="64" t="s">
        <v>410</v>
      </c>
      <c r="D28" s="63" t="s">
        <v>411</v>
      </c>
      <c r="E28" s="64" t="s">
        <v>456</v>
      </c>
      <c r="F28" s="63" t="s">
        <v>457</v>
      </c>
      <c r="G28" s="63" t="s">
        <v>519</v>
      </c>
      <c r="H28" s="81">
        <v>148200</v>
      </c>
    </row>
    <row r="29" spans="1:8">
      <c r="A29" s="63" t="s">
        <v>276</v>
      </c>
      <c r="B29" s="63" t="s">
        <v>277</v>
      </c>
      <c r="C29" s="64" t="s">
        <v>410</v>
      </c>
      <c r="D29" s="63" t="s">
        <v>411</v>
      </c>
      <c r="E29" s="64" t="s">
        <v>458</v>
      </c>
      <c r="F29" s="63" t="s">
        <v>459</v>
      </c>
      <c r="G29" s="63" t="s">
        <v>520</v>
      </c>
      <c r="H29" s="81">
        <v>1000350</v>
      </c>
    </row>
    <row r="30" spans="1:8">
      <c r="A30" s="63" t="s">
        <v>276</v>
      </c>
      <c r="B30" s="63" t="s">
        <v>277</v>
      </c>
      <c r="C30" s="64" t="s">
        <v>410</v>
      </c>
      <c r="D30" s="63" t="s">
        <v>411</v>
      </c>
      <c r="E30" s="64" t="s">
        <v>460</v>
      </c>
      <c r="F30" s="63" t="s">
        <v>461</v>
      </c>
      <c r="G30" s="63" t="s">
        <v>521</v>
      </c>
      <c r="H30" s="81">
        <v>248000</v>
      </c>
    </row>
    <row r="31" spans="1:8">
      <c r="A31" s="63" t="s">
        <v>276</v>
      </c>
      <c r="B31" s="63" t="s">
        <v>277</v>
      </c>
      <c r="C31" s="64" t="s">
        <v>410</v>
      </c>
      <c r="D31" s="63" t="s">
        <v>411</v>
      </c>
      <c r="E31" s="64" t="s">
        <v>462</v>
      </c>
      <c r="F31" s="63" t="s">
        <v>463</v>
      </c>
      <c r="G31" s="63" t="s">
        <v>522</v>
      </c>
      <c r="H31" s="81">
        <v>495563.57</v>
      </c>
    </row>
    <row r="32" spans="1:8">
      <c r="A32" s="63" t="s">
        <v>276</v>
      </c>
      <c r="B32" s="63" t="s">
        <v>277</v>
      </c>
      <c r="C32" s="64" t="s">
        <v>410</v>
      </c>
      <c r="D32" s="63" t="s">
        <v>411</v>
      </c>
      <c r="E32" s="64" t="s">
        <v>464</v>
      </c>
      <c r="F32" s="63" t="s">
        <v>465</v>
      </c>
      <c r="G32" s="63" t="s">
        <v>523</v>
      </c>
      <c r="H32" s="81">
        <v>187720</v>
      </c>
    </row>
    <row r="33" spans="1:8">
      <c r="A33" s="63" t="s">
        <v>276</v>
      </c>
      <c r="B33" s="63" t="s">
        <v>277</v>
      </c>
      <c r="C33" s="64" t="s">
        <v>413</v>
      </c>
      <c r="D33" s="63" t="s">
        <v>414</v>
      </c>
      <c r="E33" s="64" t="s">
        <v>466</v>
      </c>
      <c r="F33" s="63" t="s">
        <v>414</v>
      </c>
      <c r="G33" s="63" t="s">
        <v>524</v>
      </c>
      <c r="H33" s="81">
        <v>99363.6</v>
      </c>
    </row>
    <row r="34" spans="1:8">
      <c r="A34" s="63" t="s">
        <v>276</v>
      </c>
      <c r="B34" s="63" t="s">
        <v>277</v>
      </c>
      <c r="C34" s="64" t="s">
        <v>415</v>
      </c>
      <c r="D34" s="63" t="s">
        <v>416</v>
      </c>
      <c r="E34" s="64" t="s">
        <v>467</v>
      </c>
      <c r="F34" s="63" t="s">
        <v>416</v>
      </c>
      <c r="G34" s="63" t="s">
        <v>525</v>
      </c>
      <c r="H34" s="81">
        <v>74100</v>
      </c>
    </row>
    <row r="35" spans="1:8">
      <c r="A35" s="63" t="s">
        <v>276</v>
      </c>
      <c r="B35" s="63" t="s">
        <v>277</v>
      </c>
      <c r="C35" s="64" t="s">
        <v>417</v>
      </c>
      <c r="D35" s="63" t="s">
        <v>418</v>
      </c>
      <c r="E35" s="64" t="s">
        <v>468</v>
      </c>
      <c r="F35" s="63" t="s">
        <v>418</v>
      </c>
      <c r="G35" s="63" t="s">
        <v>526</v>
      </c>
      <c r="H35" s="81">
        <v>251940</v>
      </c>
    </row>
    <row r="36" spans="1:8">
      <c r="A36" s="63" t="s">
        <v>276</v>
      </c>
      <c r="B36" s="63" t="s">
        <v>277</v>
      </c>
      <c r="C36" s="64" t="s">
        <v>419</v>
      </c>
      <c r="D36" s="63" t="s">
        <v>420</v>
      </c>
      <c r="E36" s="64" t="s">
        <v>469</v>
      </c>
      <c r="F36" s="63" t="s">
        <v>420</v>
      </c>
      <c r="G36" s="63" t="s">
        <v>527</v>
      </c>
      <c r="H36" s="81">
        <v>47999.97</v>
      </c>
    </row>
    <row r="37" spans="1:8">
      <c r="A37" s="63" t="s">
        <v>276</v>
      </c>
      <c r="B37" s="63" t="s">
        <v>277</v>
      </c>
      <c r="C37" s="64" t="s">
        <v>410</v>
      </c>
      <c r="D37" s="63" t="s">
        <v>411</v>
      </c>
      <c r="E37" s="64" t="s">
        <v>470</v>
      </c>
      <c r="F37" s="63" t="s">
        <v>471</v>
      </c>
      <c r="G37" s="63" t="s">
        <v>528</v>
      </c>
      <c r="H37" s="81">
        <v>571715.04</v>
      </c>
    </row>
    <row r="38" spans="1:8">
      <c r="A38" s="63" t="s">
        <v>276</v>
      </c>
      <c r="B38" s="63" t="s">
        <v>277</v>
      </c>
      <c r="C38" s="64" t="s">
        <v>410</v>
      </c>
      <c r="D38" s="63" t="s">
        <v>411</v>
      </c>
      <c r="E38" s="64" t="s">
        <v>472</v>
      </c>
      <c r="F38" s="63" t="s">
        <v>473</v>
      </c>
      <c r="G38" s="63" t="s">
        <v>529</v>
      </c>
      <c r="H38" s="81">
        <v>835848</v>
      </c>
    </row>
    <row r="39" spans="1:8">
      <c r="A39" s="63" t="s">
        <v>276</v>
      </c>
      <c r="B39" s="63" t="s">
        <v>277</v>
      </c>
      <c r="C39" s="64" t="s">
        <v>421</v>
      </c>
      <c r="D39" s="63" t="s">
        <v>422</v>
      </c>
      <c r="E39" s="64" t="s">
        <v>474</v>
      </c>
      <c r="F39" s="63" t="s">
        <v>422</v>
      </c>
      <c r="G39" s="63" t="s">
        <v>530</v>
      </c>
      <c r="H39" s="81">
        <v>73500</v>
      </c>
    </row>
    <row r="40" spans="1:8">
      <c r="A40" s="63" t="s">
        <v>276</v>
      </c>
      <c r="B40" s="63" t="s">
        <v>277</v>
      </c>
      <c r="C40" s="64" t="s">
        <v>423</v>
      </c>
      <c r="D40" s="63" t="s">
        <v>424</v>
      </c>
      <c r="E40" s="64" t="s">
        <v>475</v>
      </c>
      <c r="F40" s="63" t="s">
        <v>424</v>
      </c>
      <c r="G40" s="63" t="s">
        <v>531</v>
      </c>
      <c r="H40" s="81">
        <v>20000</v>
      </c>
    </row>
    <row r="41" spans="1:8">
      <c r="A41" s="63" t="s">
        <v>276</v>
      </c>
      <c r="B41" s="63" t="s">
        <v>277</v>
      </c>
      <c r="C41" s="64" t="s">
        <v>423</v>
      </c>
      <c r="D41" s="63" t="s">
        <v>424</v>
      </c>
      <c r="E41" s="64" t="s">
        <v>475</v>
      </c>
      <c r="F41" s="63" t="s">
        <v>424</v>
      </c>
      <c r="G41" s="63" t="s">
        <v>532</v>
      </c>
      <c r="H41" s="81">
        <v>1600560</v>
      </c>
    </row>
    <row r="42" spans="1:8">
      <c r="A42" s="63" t="s">
        <v>276</v>
      </c>
      <c r="B42" s="63" t="s">
        <v>277</v>
      </c>
      <c r="C42" s="64" t="s">
        <v>423</v>
      </c>
      <c r="D42" s="63" t="s">
        <v>424</v>
      </c>
      <c r="E42" s="64" t="s">
        <v>475</v>
      </c>
      <c r="F42" s="63" t="s">
        <v>424</v>
      </c>
      <c r="G42" s="63" t="s">
        <v>533</v>
      </c>
      <c r="H42" s="81">
        <v>240000</v>
      </c>
    </row>
    <row r="43" spans="1:8">
      <c r="A43" s="63" t="s">
        <v>276</v>
      </c>
      <c r="B43" s="63" t="s">
        <v>277</v>
      </c>
      <c r="C43" s="64" t="s">
        <v>423</v>
      </c>
      <c r="D43" s="63" t="s">
        <v>424</v>
      </c>
      <c r="E43" s="64" t="s">
        <v>475</v>
      </c>
      <c r="F43" s="63" t="s">
        <v>424</v>
      </c>
      <c r="G43" s="63" t="s">
        <v>534</v>
      </c>
      <c r="H43" s="81">
        <v>428786.28</v>
      </c>
    </row>
    <row r="44" spans="1:8">
      <c r="A44" s="63" t="s">
        <v>276</v>
      </c>
      <c r="B44" s="63" t="s">
        <v>277</v>
      </c>
      <c r="C44" s="64" t="s">
        <v>423</v>
      </c>
      <c r="D44" s="63" t="s">
        <v>424</v>
      </c>
      <c r="E44" s="64" t="s">
        <v>475</v>
      </c>
      <c r="F44" s="63" t="s">
        <v>424</v>
      </c>
      <c r="G44" s="63" t="s">
        <v>535</v>
      </c>
      <c r="H44" s="81">
        <v>119200</v>
      </c>
    </row>
    <row r="45" spans="1:8">
      <c r="A45" s="63" t="s">
        <v>284</v>
      </c>
      <c r="B45" s="63" t="s">
        <v>285</v>
      </c>
      <c r="C45" s="64" t="s">
        <v>423</v>
      </c>
      <c r="D45" s="63" t="s">
        <v>424</v>
      </c>
      <c r="E45" s="64" t="s">
        <v>475</v>
      </c>
      <c r="F45" s="63" t="s">
        <v>424</v>
      </c>
      <c r="G45" s="63" t="s">
        <v>536</v>
      </c>
      <c r="H45" s="81">
        <v>56100</v>
      </c>
    </row>
    <row r="46" spans="1:8">
      <c r="A46" s="63" t="s">
        <v>284</v>
      </c>
      <c r="B46" s="63" t="s">
        <v>285</v>
      </c>
      <c r="C46" s="64" t="s">
        <v>423</v>
      </c>
      <c r="D46" s="63" t="s">
        <v>424</v>
      </c>
      <c r="E46" s="64" t="s">
        <v>475</v>
      </c>
      <c r="F46" s="63" t="s">
        <v>424</v>
      </c>
      <c r="G46" s="63" t="s">
        <v>537</v>
      </c>
      <c r="H46" s="81">
        <v>13500</v>
      </c>
    </row>
    <row r="47" spans="1:8">
      <c r="A47" s="63" t="s">
        <v>284</v>
      </c>
      <c r="B47" s="63" t="s">
        <v>285</v>
      </c>
      <c r="C47" s="64" t="s">
        <v>423</v>
      </c>
      <c r="D47" s="63" t="s">
        <v>424</v>
      </c>
      <c r="E47" s="64" t="s">
        <v>475</v>
      </c>
      <c r="F47" s="63" t="s">
        <v>424</v>
      </c>
      <c r="G47" s="63" t="s">
        <v>538</v>
      </c>
      <c r="H47" s="81">
        <v>2700</v>
      </c>
    </row>
    <row r="48" spans="1:8">
      <c r="A48" s="63" t="s">
        <v>284</v>
      </c>
      <c r="B48" s="63" t="s">
        <v>285</v>
      </c>
      <c r="C48" s="64" t="s">
        <v>423</v>
      </c>
      <c r="D48" s="63" t="s">
        <v>424</v>
      </c>
      <c r="E48" s="64" t="s">
        <v>475</v>
      </c>
      <c r="F48" s="63" t="s">
        <v>424</v>
      </c>
      <c r="G48" s="63" t="s">
        <v>539</v>
      </c>
      <c r="H48" s="81">
        <v>41000</v>
      </c>
    </row>
    <row r="49" spans="1:8">
      <c r="A49" s="63" t="s">
        <v>284</v>
      </c>
      <c r="B49" s="63" t="s">
        <v>285</v>
      </c>
      <c r="C49" s="64" t="s">
        <v>423</v>
      </c>
      <c r="D49" s="63" t="s">
        <v>424</v>
      </c>
      <c r="E49" s="64" t="s">
        <v>475</v>
      </c>
      <c r="F49" s="63" t="s">
        <v>424</v>
      </c>
      <c r="G49" s="63" t="s">
        <v>540</v>
      </c>
      <c r="H49" s="81">
        <v>5400</v>
      </c>
    </row>
    <row r="50" spans="1:8">
      <c r="A50" s="63" t="s">
        <v>284</v>
      </c>
      <c r="B50" s="63" t="s">
        <v>285</v>
      </c>
      <c r="C50" s="64" t="s">
        <v>423</v>
      </c>
      <c r="D50" s="63" t="s">
        <v>424</v>
      </c>
      <c r="E50" s="64" t="s">
        <v>475</v>
      </c>
      <c r="F50" s="63" t="s">
        <v>424</v>
      </c>
      <c r="G50" s="63" t="s">
        <v>541</v>
      </c>
      <c r="H50" s="81">
        <v>50000</v>
      </c>
    </row>
    <row r="51" spans="1:8">
      <c r="A51" s="63" t="s">
        <v>284</v>
      </c>
      <c r="B51" s="63" t="s">
        <v>285</v>
      </c>
      <c r="C51" s="64" t="s">
        <v>423</v>
      </c>
      <c r="D51" s="63" t="s">
        <v>424</v>
      </c>
      <c r="E51" s="64" t="s">
        <v>475</v>
      </c>
      <c r="F51" s="63" t="s">
        <v>424</v>
      </c>
      <c r="G51" s="63" t="s">
        <v>542</v>
      </c>
      <c r="H51" s="81">
        <v>38220</v>
      </c>
    </row>
    <row r="52" spans="1:8">
      <c r="A52" s="63" t="s">
        <v>292</v>
      </c>
      <c r="B52" s="63" t="s">
        <v>293</v>
      </c>
      <c r="C52" s="64" t="s">
        <v>410</v>
      </c>
      <c r="D52" s="63" t="s">
        <v>411</v>
      </c>
      <c r="E52" s="64" t="s">
        <v>476</v>
      </c>
      <c r="F52" s="63" t="s">
        <v>477</v>
      </c>
      <c r="G52" s="63" t="s">
        <v>543</v>
      </c>
      <c r="H52" s="81">
        <v>800000</v>
      </c>
    </row>
    <row r="53" spans="1:8">
      <c r="A53" s="63" t="s">
        <v>294</v>
      </c>
      <c r="B53" s="63" t="s">
        <v>295</v>
      </c>
      <c r="C53" s="64" t="s">
        <v>410</v>
      </c>
      <c r="D53" s="63" t="s">
        <v>411</v>
      </c>
      <c r="E53" s="64" t="s">
        <v>476</v>
      </c>
      <c r="F53" s="63" t="s">
        <v>477</v>
      </c>
      <c r="G53" s="63" t="s">
        <v>544</v>
      </c>
      <c r="H53" s="81">
        <v>4764040</v>
      </c>
    </row>
    <row r="54" spans="1:8">
      <c r="A54" s="63" t="s">
        <v>296</v>
      </c>
      <c r="B54" s="63" t="s">
        <v>297</v>
      </c>
      <c r="C54" s="64" t="s">
        <v>410</v>
      </c>
      <c r="D54" s="63" t="s">
        <v>411</v>
      </c>
      <c r="E54" s="64" t="s">
        <v>476</v>
      </c>
      <c r="F54" s="63" t="s">
        <v>477</v>
      </c>
      <c r="G54" s="63" t="s">
        <v>545</v>
      </c>
      <c r="H54" s="81">
        <v>1448000</v>
      </c>
    </row>
    <row r="55" spans="1:8">
      <c r="A55" s="63" t="s">
        <v>298</v>
      </c>
      <c r="B55" s="63" t="s">
        <v>299</v>
      </c>
      <c r="C55" s="64" t="s">
        <v>410</v>
      </c>
      <c r="D55" s="63" t="s">
        <v>411</v>
      </c>
      <c r="E55" s="64" t="s">
        <v>476</v>
      </c>
      <c r="F55" s="63" t="s">
        <v>477</v>
      </c>
      <c r="G55" s="63" t="s">
        <v>546</v>
      </c>
      <c r="H55" s="81">
        <v>740220</v>
      </c>
    </row>
    <row r="56" spans="1:8">
      <c r="A56" s="63" t="s">
        <v>300</v>
      </c>
      <c r="B56" s="63" t="s">
        <v>301</v>
      </c>
      <c r="C56" s="64" t="s">
        <v>410</v>
      </c>
      <c r="D56" s="63" t="s">
        <v>411</v>
      </c>
      <c r="E56" s="64" t="s">
        <v>476</v>
      </c>
      <c r="F56" s="63" t="s">
        <v>477</v>
      </c>
      <c r="G56" s="63" t="s">
        <v>547</v>
      </c>
      <c r="H56" s="81">
        <v>740220</v>
      </c>
    </row>
    <row r="57" spans="1:8">
      <c r="A57" s="63" t="s">
        <v>302</v>
      </c>
      <c r="B57" s="63" t="s">
        <v>303</v>
      </c>
      <c r="C57" s="64" t="s">
        <v>410</v>
      </c>
      <c r="D57" s="63" t="s">
        <v>411</v>
      </c>
      <c r="E57" s="64" t="s">
        <v>476</v>
      </c>
      <c r="F57" s="63" t="s">
        <v>477</v>
      </c>
      <c r="G57" s="63" t="s">
        <v>548</v>
      </c>
      <c r="H57" s="81">
        <v>1240000</v>
      </c>
    </row>
    <row r="58" spans="1:8">
      <c r="A58" s="63" t="s">
        <v>304</v>
      </c>
      <c r="B58" s="63" t="s">
        <v>305</v>
      </c>
      <c r="C58" s="64" t="s">
        <v>410</v>
      </c>
      <c r="D58" s="63" t="s">
        <v>411</v>
      </c>
      <c r="E58" s="64" t="s">
        <v>476</v>
      </c>
      <c r="F58" s="63" t="s">
        <v>477</v>
      </c>
      <c r="G58" s="63" t="s">
        <v>549</v>
      </c>
      <c r="H58" s="81">
        <v>930750</v>
      </c>
    </row>
    <row r="59" spans="1:8">
      <c r="A59" s="63" t="s">
        <v>306</v>
      </c>
      <c r="B59" s="63" t="s">
        <v>307</v>
      </c>
      <c r="C59" s="64" t="s">
        <v>410</v>
      </c>
      <c r="D59" s="63" t="s">
        <v>411</v>
      </c>
      <c r="E59" s="64" t="s">
        <v>476</v>
      </c>
      <c r="F59" s="63" t="s">
        <v>477</v>
      </c>
      <c r="G59" s="63" t="s">
        <v>550</v>
      </c>
      <c r="H59" s="81">
        <v>5235045</v>
      </c>
    </row>
    <row r="60" spans="1:8">
      <c r="A60" s="63" t="s">
        <v>306</v>
      </c>
      <c r="B60" s="63" t="s">
        <v>307</v>
      </c>
      <c r="C60" s="64" t="s">
        <v>410</v>
      </c>
      <c r="D60" s="63" t="s">
        <v>411</v>
      </c>
      <c r="E60" s="64" t="s">
        <v>478</v>
      </c>
      <c r="F60" s="63" t="s">
        <v>479</v>
      </c>
      <c r="G60" s="63" t="s">
        <v>551</v>
      </c>
      <c r="H60" s="81">
        <v>1430000</v>
      </c>
    </row>
    <row r="61" spans="1:8">
      <c r="A61" s="63" t="s">
        <v>294</v>
      </c>
      <c r="B61" s="63" t="s">
        <v>295</v>
      </c>
      <c r="C61" s="64" t="s">
        <v>410</v>
      </c>
      <c r="D61" s="63" t="s">
        <v>411</v>
      </c>
      <c r="E61" s="64" t="s">
        <v>478</v>
      </c>
      <c r="F61" s="63" t="s">
        <v>479</v>
      </c>
      <c r="G61" s="63" t="s">
        <v>552</v>
      </c>
      <c r="H61" s="81">
        <v>229000</v>
      </c>
    </row>
    <row r="62" spans="1:8">
      <c r="A62" s="63" t="s">
        <v>304</v>
      </c>
      <c r="B62" s="63" t="s">
        <v>305</v>
      </c>
      <c r="C62" s="64" t="s">
        <v>410</v>
      </c>
      <c r="D62" s="63" t="s">
        <v>411</v>
      </c>
      <c r="E62" s="64" t="s">
        <v>478</v>
      </c>
      <c r="F62" s="63" t="s">
        <v>479</v>
      </c>
      <c r="G62" s="63" t="s">
        <v>553</v>
      </c>
      <c r="H62" s="81">
        <v>5400000</v>
      </c>
    </row>
    <row r="63" spans="1:8">
      <c r="A63" s="63" t="s">
        <v>304</v>
      </c>
      <c r="B63" s="63" t="s">
        <v>305</v>
      </c>
      <c r="C63" s="64" t="s">
        <v>410</v>
      </c>
      <c r="D63" s="63" t="s">
        <v>411</v>
      </c>
      <c r="E63" s="64" t="s">
        <v>478</v>
      </c>
      <c r="F63" s="63" t="s">
        <v>479</v>
      </c>
      <c r="G63" s="63" t="s">
        <v>554</v>
      </c>
      <c r="H63" s="81">
        <v>1656966</v>
      </c>
    </row>
    <row r="64" spans="1:8">
      <c r="A64" s="63" t="s">
        <v>304</v>
      </c>
      <c r="B64" s="63" t="s">
        <v>305</v>
      </c>
      <c r="C64" s="64" t="s">
        <v>410</v>
      </c>
      <c r="D64" s="63" t="s">
        <v>411</v>
      </c>
      <c r="E64" s="64" t="s">
        <v>478</v>
      </c>
      <c r="F64" s="63" t="s">
        <v>479</v>
      </c>
      <c r="G64" s="63" t="s">
        <v>555</v>
      </c>
      <c r="H64" s="81">
        <v>1520400</v>
      </c>
    </row>
    <row r="65" spans="1:8">
      <c r="A65" s="63" t="s">
        <v>304</v>
      </c>
      <c r="B65" s="63" t="s">
        <v>305</v>
      </c>
      <c r="C65" s="64" t="s">
        <v>410</v>
      </c>
      <c r="D65" s="63" t="s">
        <v>411</v>
      </c>
      <c r="E65" s="64" t="s">
        <v>478</v>
      </c>
      <c r="F65" s="63" t="s">
        <v>479</v>
      </c>
      <c r="G65" s="63" t="s">
        <v>556</v>
      </c>
      <c r="H65" s="81">
        <v>2820000</v>
      </c>
    </row>
    <row r="66" spans="1:8">
      <c r="A66" s="63" t="s">
        <v>302</v>
      </c>
      <c r="B66" s="63" t="s">
        <v>303</v>
      </c>
      <c r="C66" s="64" t="s">
        <v>423</v>
      </c>
      <c r="D66" s="63" t="s">
        <v>424</v>
      </c>
      <c r="E66" s="64" t="s">
        <v>475</v>
      </c>
      <c r="F66" s="63" t="s">
        <v>424</v>
      </c>
      <c r="G66" s="63" t="s">
        <v>557</v>
      </c>
      <c r="H66" s="81">
        <v>320000</v>
      </c>
    </row>
    <row r="67" spans="1:8">
      <c r="A67" s="63" t="s">
        <v>308</v>
      </c>
      <c r="B67" s="63" t="s">
        <v>309</v>
      </c>
      <c r="C67" s="64" t="s">
        <v>423</v>
      </c>
      <c r="D67" s="63" t="s">
        <v>424</v>
      </c>
      <c r="E67" s="64" t="s">
        <v>475</v>
      </c>
      <c r="F67" s="63" t="s">
        <v>424</v>
      </c>
      <c r="G67" s="63" t="s">
        <v>558</v>
      </c>
      <c r="H67" s="81">
        <v>250000</v>
      </c>
    </row>
    <row r="68" spans="1:8">
      <c r="A68" s="63" t="s">
        <v>304</v>
      </c>
      <c r="B68" s="63" t="s">
        <v>305</v>
      </c>
      <c r="C68" s="64" t="s">
        <v>423</v>
      </c>
      <c r="D68" s="63" t="s">
        <v>424</v>
      </c>
      <c r="E68" s="64" t="s">
        <v>475</v>
      </c>
      <c r="F68" s="63" t="s">
        <v>424</v>
      </c>
      <c r="G68" s="63" t="s">
        <v>559</v>
      </c>
      <c r="H68" s="81">
        <v>20842157.66</v>
      </c>
    </row>
    <row r="69" spans="1:8">
      <c r="A69" s="63" t="s">
        <v>304</v>
      </c>
      <c r="B69" s="63" t="s">
        <v>305</v>
      </c>
      <c r="C69" s="64" t="s">
        <v>410</v>
      </c>
      <c r="D69" s="63" t="s">
        <v>411</v>
      </c>
      <c r="E69" s="64" t="s">
        <v>478</v>
      </c>
      <c r="F69" s="63" t="s">
        <v>479</v>
      </c>
      <c r="G69" s="63" t="s">
        <v>560</v>
      </c>
      <c r="H69" s="81">
        <v>1440000</v>
      </c>
    </row>
    <row r="70" spans="1:8">
      <c r="A70" s="63" t="s">
        <v>310</v>
      </c>
      <c r="B70" s="63" t="s">
        <v>311</v>
      </c>
      <c r="C70" s="64" t="s">
        <v>410</v>
      </c>
      <c r="D70" s="63" t="s">
        <v>411</v>
      </c>
      <c r="E70" s="64" t="s">
        <v>460</v>
      </c>
      <c r="F70" s="63" t="s">
        <v>461</v>
      </c>
      <c r="G70" s="63" t="s">
        <v>561</v>
      </c>
      <c r="H70" s="81">
        <v>1100000</v>
      </c>
    </row>
    <row r="71" spans="1:8">
      <c r="A71" s="63" t="s">
        <v>306</v>
      </c>
      <c r="B71" s="63" t="s">
        <v>307</v>
      </c>
      <c r="C71" s="64" t="s">
        <v>413</v>
      </c>
      <c r="D71" s="63" t="s">
        <v>414</v>
      </c>
      <c r="E71" s="64" t="s">
        <v>466</v>
      </c>
      <c r="F71" s="63" t="s">
        <v>414</v>
      </c>
      <c r="G71" s="63" t="s">
        <v>562</v>
      </c>
      <c r="H71" s="81">
        <v>430000</v>
      </c>
    </row>
    <row r="72" spans="1:8">
      <c r="A72" s="63" t="s">
        <v>306</v>
      </c>
      <c r="B72" s="63" t="s">
        <v>307</v>
      </c>
      <c r="C72" s="64" t="s">
        <v>423</v>
      </c>
      <c r="D72" s="63" t="s">
        <v>424</v>
      </c>
      <c r="E72" s="64" t="s">
        <v>475</v>
      </c>
      <c r="F72" s="63" t="s">
        <v>424</v>
      </c>
      <c r="G72" s="63" t="s">
        <v>563</v>
      </c>
      <c r="H72" s="81">
        <v>946116</v>
      </c>
    </row>
    <row r="73" spans="1:8">
      <c r="A73" s="63" t="s">
        <v>312</v>
      </c>
      <c r="B73" s="63" t="s">
        <v>313</v>
      </c>
      <c r="C73" s="64" t="s">
        <v>410</v>
      </c>
      <c r="D73" s="63" t="s">
        <v>411</v>
      </c>
      <c r="E73" s="64" t="s">
        <v>480</v>
      </c>
      <c r="F73" s="63" t="s">
        <v>481</v>
      </c>
      <c r="G73" s="63" t="s">
        <v>564</v>
      </c>
      <c r="H73" s="81">
        <v>1288000</v>
      </c>
    </row>
    <row r="74" spans="1:8">
      <c r="A74" s="63" t="s">
        <v>312</v>
      </c>
      <c r="B74" s="63" t="s">
        <v>313</v>
      </c>
      <c r="C74" s="64" t="s">
        <v>410</v>
      </c>
      <c r="D74" s="63" t="s">
        <v>411</v>
      </c>
      <c r="E74" s="64" t="s">
        <v>480</v>
      </c>
      <c r="F74" s="63" t="s">
        <v>481</v>
      </c>
      <c r="G74" s="63" t="s">
        <v>565</v>
      </c>
      <c r="H74" s="81">
        <v>78000</v>
      </c>
    </row>
    <row r="75" spans="1:8">
      <c r="A75" s="63" t="s">
        <v>312</v>
      </c>
      <c r="B75" s="63" t="s">
        <v>313</v>
      </c>
      <c r="C75" s="64" t="s">
        <v>413</v>
      </c>
      <c r="D75" s="63" t="s">
        <v>414</v>
      </c>
      <c r="E75" s="64" t="s">
        <v>466</v>
      </c>
      <c r="F75" s="63" t="s">
        <v>414</v>
      </c>
      <c r="G75" s="63" t="s">
        <v>566</v>
      </c>
      <c r="H75" s="81">
        <v>137820</v>
      </c>
    </row>
    <row r="76" spans="1:8">
      <c r="A76" s="63" t="s">
        <v>294</v>
      </c>
      <c r="B76" s="63" t="s">
        <v>295</v>
      </c>
      <c r="C76" s="64" t="s">
        <v>410</v>
      </c>
      <c r="D76" s="63" t="s">
        <v>411</v>
      </c>
      <c r="E76" s="64" t="s">
        <v>454</v>
      </c>
      <c r="F76" s="63" t="s">
        <v>455</v>
      </c>
      <c r="G76" s="63" t="s">
        <v>567</v>
      </c>
      <c r="H76" s="81">
        <v>1000000</v>
      </c>
    </row>
    <row r="77" spans="1:8">
      <c r="A77" s="63" t="s">
        <v>302</v>
      </c>
      <c r="B77" s="63" t="s">
        <v>303</v>
      </c>
      <c r="C77" s="64" t="s">
        <v>410</v>
      </c>
      <c r="D77" s="63" t="s">
        <v>411</v>
      </c>
      <c r="E77" s="64" t="s">
        <v>454</v>
      </c>
      <c r="F77" s="63" t="s">
        <v>455</v>
      </c>
      <c r="G77" s="63" t="s">
        <v>568</v>
      </c>
      <c r="H77" s="81">
        <v>200000</v>
      </c>
    </row>
    <row r="78" spans="1:8">
      <c r="A78" s="63" t="s">
        <v>314</v>
      </c>
      <c r="B78" s="63" t="s">
        <v>315</v>
      </c>
      <c r="C78" s="64" t="s">
        <v>410</v>
      </c>
      <c r="D78" s="63" t="s">
        <v>411</v>
      </c>
      <c r="E78" s="64" t="s">
        <v>462</v>
      </c>
      <c r="F78" s="63" t="s">
        <v>463</v>
      </c>
      <c r="G78" s="63" t="s">
        <v>569</v>
      </c>
      <c r="H78" s="81">
        <v>52000</v>
      </c>
    </row>
    <row r="79" spans="1:8">
      <c r="A79" s="63" t="s">
        <v>310</v>
      </c>
      <c r="B79" s="63" t="s">
        <v>311</v>
      </c>
      <c r="C79" s="64" t="s">
        <v>413</v>
      </c>
      <c r="D79" s="63" t="s">
        <v>414</v>
      </c>
      <c r="E79" s="64" t="s">
        <v>466</v>
      </c>
      <c r="F79" s="63" t="s">
        <v>414</v>
      </c>
      <c r="G79" s="63" t="s">
        <v>570</v>
      </c>
      <c r="H79" s="81">
        <v>80000</v>
      </c>
    </row>
    <row r="80" spans="1:8">
      <c r="A80" s="63" t="s">
        <v>306</v>
      </c>
      <c r="B80" s="63" t="s">
        <v>307</v>
      </c>
      <c r="C80" s="64" t="s">
        <v>413</v>
      </c>
      <c r="D80" s="63" t="s">
        <v>414</v>
      </c>
      <c r="E80" s="64" t="s">
        <v>466</v>
      </c>
      <c r="F80" s="63" t="s">
        <v>414</v>
      </c>
      <c r="G80" s="63" t="s">
        <v>571</v>
      </c>
      <c r="H80" s="81">
        <v>110000</v>
      </c>
    </row>
    <row r="81" spans="1:8">
      <c r="A81" s="63" t="s">
        <v>296</v>
      </c>
      <c r="B81" s="63" t="s">
        <v>297</v>
      </c>
      <c r="C81" s="64" t="s">
        <v>425</v>
      </c>
      <c r="D81" s="63" t="s">
        <v>426</v>
      </c>
      <c r="E81" s="64" t="s">
        <v>482</v>
      </c>
      <c r="F81" s="63" t="s">
        <v>483</v>
      </c>
      <c r="G81" s="63" t="s">
        <v>572</v>
      </c>
      <c r="H81" s="81">
        <v>1179360</v>
      </c>
    </row>
    <row r="82" spans="1:8">
      <c r="A82" s="63" t="s">
        <v>302</v>
      </c>
      <c r="B82" s="63" t="s">
        <v>303</v>
      </c>
      <c r="C82" s="64" t="s">
        <v>425</v>
      </c>
      <c r="D82" s="63" t="s">
        <v>426</v>
      </c>
      <c r="E82" s="64" t="s">
        <v>482</v>
      </c>
      <c r="F82" s="63" t="s">
        <v>483</v>
      </c>
      <c r="G82" s="63" t="s">
        <v>573</v>
      </c>
      <c r="H82" s="81">
        <v>270000</v>
      </c>
    </row>
    <row r="83" spans="1:8">
      <c r="A83" s="63" t="s">
        <v>310</v>
      </c>
      <c r="B83" s="63" t="s">
        <v>311</v>
      </c>
      <c r="C83" s="64" t="s">
        <v>425</v>
      </c>
      <c r="D83" s="63" t="s">
        <v>426</v>
      </c>
      <c r="E83" s="64" t="s">
        <v>484</v>
      </c>
      <c r="F83" s="63" t="s">
        <v>426</v>
      </c>
      <c r="G83" s="63" t="s">
        <v>574</v>
      </c>
      <c r="H83" s="81">
        <v>50000</v>
      </c>
    </row>
    <row r="84" spans="1:8">
      <c r="A84" s="63" t="s">
        <v>310</v>
      </c>
      <c r="B84" s="63" t="s">
        <v>311</v>
      </c>
      <c r="C84" s="64" t="s">
        <v>425</v>
      </c>
      <c r="D84" s="63" t="s">
        <v>426</v>
      </c>
      <c r="E84" s="64" t="s">
        <v>484</v>
      </c>
      <c r="F84" s="63" t="s">
        <v>426</v>
      </c>
      <c r="G84" s="63" t="s">
        <v>575</v>
      </c>
      <c r="H84" s="81">
        <v>50000</v>
      </c>
    </row>
    <row r="85" spans="1:8">
      <c r="A85" s="63" t="s">
        <v>316</v>
      </c>
      <c r="B85" s="63" t="s">
        <v>317</v>
      </c>
      <c r="C85" s="64" t="s">
        <v>425</v>
      </c>
      <c r="D85" s="63" t="s">
        <v>426</v>
      </c>
      <c r="E85" s="64" t="s">
        <v>484</v>
      </c>
      <c r="F85" s="63" t="s">
        <v>426</v>
      </c>
      <c r="G85" s="63" t="s">
        <v>576</v>
      </c>
      <c r="H85" s="81">
        <v>500000</v>
      </c>
    </row>
    <row r="86" spans="1:8">
      <c r="A86" s="63" t="s">
        <v>318</v>
      </c>
      <c r="B86" s="63" t="s">
        <v>319</v>
      </c>
      <c r="C86" s="64" t="s">
        <v>425</v>
      </c>
      <c r="D86" s="63" t="s">
        <v>426</v>
      </c>
      <c r="E86" s="64" t="s">
        <v>484</v>
      </c>
      <c r="F86" s="63" t="s">
        <v>426</v>
      </c>
      <c r="G86" s="63" t="s">
        <v>577</v>
      </c>
      <c r="H86" s="81">
        <v>350000</v>
      </c>
    </row>
    <row r="87" spans="1:8">
      <c r="A87" s="63" t="s">
        <v>294</v>
      </c>
      <c r="B87" s="63" t="s">
        <v>295</v>
      </c>
      <c r="C87" s="64" t="s">
        <v>425</v>
      </c>
      <c r="D87" s="63" t="s">
        <v>426</v>
      </c>
      <c r="E87" s="64" t="s">
        <v>484</v>
      </c>
      <c r="F87" s="63" t="s">
        <v>426</v>
      </c>
      <c r="G87" s="63" t="s">
        <v>578</v>
      </c>
      <c r="H87" s="81">
        <v>70000</v>
      </c>
    </row>
    <row r="88" spans="1:8">
      <c r="A88" s="63" t="s">
        <v>294</v>
      </c>
      <c r="B88" s="63" t="s">
        <v>295</v>
      </c>
      <c r="C88" s="64" t="s">
        <v>425</v>
      </c>
      <c r="D88" s="63" t="s">
        <v>426</v>
      </c>
      <c r="E88" s="64" t="s">
        <v>484</v>
      </c>
      <c r="F88" s="63" t="s">
        <v>426</v>
      </c>
      <c r="G88" s="63" t="s">
        <v>579</v>
      </c>
      <c r="H88" s="81">
        <v>690000</v>
      </c>
    </row>
    <row r="89" spans="1:8">
      <c r="A89" s="63" t="s">
        <v>302</v>
      </c>
      <c r="B89" s="63" t="s">
        <v>303</v>
      </c>
      <c r="C89" s="64" t="s">
        <v>425</v>
      </c>
      <c r="D89" s="63" t="s">
        <v>426</v>
      </c>
      <c r="E89" s="64" t="s">
        <v>484</v>
      </c>
      <c r="F89" s="63" t="s">
        <v>426</v>
      </c>
      <c r="G89" s="63" t="s">
        <v>580</v>
      </c>
      <c r="H89" s="81">
        <v>498300</v>
      </c>
    </row>
    <row r="90" spans="1:8">
      <c r="A90" s="63" t="s">
        <v>302</v>
      </c>
      <c r="B90" s="63" t="s">
        <v>303</v>
      </c>
      <c r="C90" s="64" t="s">
        <v>425</v>
      </c>
      <c r="D90" s="63" t="s">
        <v>426</v>
      </c>
      <c r="E90" s="64" t="s">
        <v>484</v>
      </c>
      <c r="F90" s="63" t="s">
        <v>426</v>
      </c>
      <c r="G90" s="63" t="s">
        <v>581</v>
      </c>
      <c r="H90" s="81">
        <v>1901142.5</v>
      </c>
    </row>
    <row r="91" spans="1:8">
      <c r="A91" s="63" t="s">
        <v>320</v>
      </c>
      <c r="B91" s="63" t="s">
        <v>321</v>
      </c>
      <c r="C91" s="64" t="s">
        <v>425</v>
      </c>
      <c r="D91" s="63" t="s">
        <v>426</v>
      </c>
      <c r="E91" s="64" t="s">
        <v>484</v>
      </c>
      <c r="F91" s="63" t="s">
        <v>426</v>
      </c>
      <c r="G91" s="63" t="s">
        <v>582</v>
      </c>
      <c r="H91" s="81">
        <v>9818848.1400000006</v>
      </c>
    </row>
    <row r="92" spans="1:8">
      <c r="A92" s="63" t="s">
        <v>320</v>
      </c>
      <c r="B92" s="63" t="s">
        <v>321</v>
      </c>
      <c r="C92" s="64" t="s">
        <v>425</v>
      </c>
      <c r="D92" s="63" t="s">
        <v>426</v>
      </c>
      <c r="E92" s="64" t="s">
        <v>484</v>
      </c>
      <c r="F92" s="63" t="s">
        <v>426</v>
      </c>
      <c r="G92" s="63" t="s">
        <v>583</v>
      </c>
      <c r="H92" s="81">
        <v>4000000</v>
      </c>
    </row>
    <row r="93" spans="1:8">
      <c r="A93" s="63" t="s">
        <v>320</v>
      </c>
      <c r="B93" s="63" t="s">
        <v>321</v>
      </c>
      <c r="C93" s="64" t="s">
        <v>425</v>
      </c>
      <c r="D93" s="63" t="s">
        <v>426</v>
      </c>
      <c r="E93" s="64" t="s">
        <v>484</v>
      </c>
      <c r="F93" s="63" t="s">
        <v>426</v>
      </c>
      <c r="G93" s="63" t="s">
        <v>584</v>
      </c>
      <c r="H93" s="81">
        <v>3019845.46</v>
      </c>
    </row>
    <row r="94" spans="1:8">
      <c r="A94" s="63" t="s">
        <v>322</v>
      </c>
      <c r="B94" s="63" t="s">
        <v>323</v>
      </c>
      <c r="C94" s="64" t="s">
        <v>423</v>
      </c>
      <c r="D94" s="63" t="s">
        <v>424</v>
      </c>
      <c r="E94" s="64" t="s">
        <v>475</v>
      </c>
      <c r="F94" s="63" t="s">
        <v>424</v>
      </c>
      <c r="G94" s="63" t="s">
        <v>585</v>
      </c>
      <c r="H94" s="81">
        <v>75500</v>
      </c>
    </row>
    <row r="95" spans="1:8">
      <c r="A95" s="63" t="s">
        <v>324</v>
      </c>
      <c r="B95" s="63" t="s">
        <v>325</v>
      </c>
      <c r="C95" s="64" t="s">
        <v>423</v>
      </c>
      <c r="D95" s="63" t="s">
        <v>424</v>
      </c>
      <c r="E95" s="64" t="s">
        <v>475</v>
      </c>
      <c r="F95" s="63" t="s">
        <v>424</v>
      </c>
      <c r="G95" s="63" t="s">
        <v>586</v>
      </c>
      <c r="H95" s="81">
        <v>45000</v>
      </c>
    </row>
    <row r="96" spans="1:8">
      <c r="A96" s="63" t="s">
        <v>310</v>
      </c>
      <c r="B96" s="63" t="s">
        <v>311</v>
      </c>
      <c r="C96" s="64" t="s">
        <v>423</v>
      </c>
      <c r="D96" s="63" t="s">
        <v>424</v>
      </c>
      <c r="E96" s="64" t="s">
        <v>475</v>
      </c>
      <c r="F96" s="63" t="s">
        <v>424</v>
      </c>
      <c r="G96" s="63" t="s">
        <v>587</v>
      </c>
      <c r="H96" s="81">
        <v>168450</v>
      </c>
    </row>
    <row r="97" spans="1:8">
      <c r="A97" s="63" t="s">
        <v>310</v>
      </c>
      <c r="B97" s="63" t="s">
        <v>311</v>
      </c>
      <c r="C97" s="64" t="s">
        <v>423</v>
      </c>
      <c r="D97" s="63" t="s">
        <v>424</v>
      </c>
      <c r="E97" s="64" t="s">
        <v>475</v>
      </c>
      <c r="F97" s="63" t="s">
        <v>424</v>
      </c>
      <c r="G97" s="63" t="s">
        <v>588</v>
      </c>
      <c r="H97" s="81">
        <v>450000</v>
      </c>
    </row>
    <row r="98" spans="1:8">
      <c r="A98" s="63" t="s">
        <v>306</v>
      </c>
      <c r="B98" s="63" t="s">
        <v>307</v>
      </c>
      <c r="C98" s="64" t="s">
        <v>423</v>
      </c>
      <c r="D98" s="63" t="s">
        <v>424</v>
      </c>
      <c r="E98" s="64" t="s">
        <v>475</v>
      </c>
      <c r="F98" s="63" t="s">
        <v>424</v>
      </c>
      <c r="G98" s="63" t="s">
        <v>589</v>
      </c>
      <c r="H98" s="81">
        <v>1000000</v>
      </c>
    </row>
    <row r="99" spans="1:8">
      <c r="A99" s="63" t="s">
        <v>306</v>
      </c>
      <c r="B99" s="63" t="s">
        <v>307</v>
      </c>
      <c r="C99" s="64" t="s">
        <v>423</v>
      </c>
      <c r="D99" s="63" t="s">
        <v>424</v>
      </c>
      <c r="E99" s="64" t="s">
        <v>475</v>
      </c>
      <c r="F99" s="63" t="s">
        <v>424</v>
      </c>
      <c r="G99" s="63" t="s">
        <v>590</v>
      </c>
      <c r="H99" s="81">
        <v>165254</v>
      </c>
    </row>
    <row r="100" spans="1:8">
      <c r="A100" s="63" t="s">
        <v>306</v>
      </c>
      <c r="B100" s="63" t="s">
        <v>307</v>
      </c>
      <c r="C100" s="64" t="s">
        <v>423</v>
      </c>
      <c r="D100" s="63" t="s">
        <v>424</v>
      </c>
      <c r="E100" s="64" t="s">
        <v>475</v>
      </c>
      <c r="F100" s="63" t="s">
        <v>424</v>
      </c>
      <c r="G100" s="63" t="s">
        <v>591</v>
      </c>
      <c r="H100" s="81">
        <v>39144</v>
      </c>
    </row>
    <row r="101" spans="1:8">
      <c r="A101" s="63" t="s">
        <v>326</v>
      </c>
      <c r="B101" s="63" t="s">
        <v>327</v>
      </c>
      <c r="C101" s="64" t="s">
        <v>423</v>
      </c>
      <c r="D101" s="63" t="s">
        <v>424</v>
      </c>
      <c r="E101" s="64" t="s">
        <v>475</v>
      </c>
      <c r="F101" s="63" t="s">
        <v>424</v>
      </c>
      <c r="G101" s="63" t="s">
        <v>592</v>
      </c>
      <c r="H101" s="81">
        <v>1838900</v>
      </c>
    </row>
    <row r="102" spans="1:8">
      <c r="A102" s="63" t="s">
        <v>316</v>
      </c>
      <c r="B102" s="63" t="s">
        <v>317</v>
      </c>
      <c r="C102" s="64" t="s">
        <v>423</v>
      </c>
      <c r="D102" s="63" t="s">
        <v>424</v>
      </c>
      <c r="E102" s="64" t="s">
        <v>475</v>
      </c>
      <c r="F102" s="63" t="s">
        <v>424</v>
      </c>
      <c r="G102" s="63" t="s">
        <v>593</v>
      </c>
      <c r="H102" s="81">
        <v>100000</v>
      </c>
    </row>
    <row r="103" spans="1:8">
      <c r="A103" s="63" t="s">
        <v>328</v>
      </c>
      <c r="B103" s="63" t="s">
        <v>329</v>
      </c>
      <c r="C103" s="64" t="s">
        <v>423</v>
      </c>
      <c r="D103" s="63" t="s">
        <v>424</v>
      </c>
      <c r="E103" s="64" t="s">
        <v>475</v>
      </c>
      <c r="F103" s="63" t="s">
        <v>424</v>
      </c>
      <c r="G103" s="63" t="s">
        <v>594</v>
      </c>
      <c r="H103" s="81">
        <v>83986</v>
      </c>
    </row>
    <row r="104" spans="1:8">
      <c r="A104" s="63" t="s">
        <v>330</v>
      </c>
      <c r="B104" s="63" t="s">
        <v>331</v>
      </c>
      <c r="C104" s="64" t="s">
        <v>423</v>
      </c>
      <c r="D104" s="63" t="s">
        <v>424</v>
      </c>
      <c r="E104" s="64" t="s">
        <v>475</v>
      </c>
      <c r="F104" s="63" t="s">
        <v>424</v>
      </c>
      <c r="G104" s="63" t="s">
        <v>595</v>
      </c>
      <c r="H104" s="81">
        <v>397200</v>
      </c>
    </row>
    <row r="105" spans="1:8">
      <c r="A105" s="63" t="s">
        <v>332</v>
      </c>
      <c r="B105" s="63" t="s">
        <v>333</v>
      </c>
      <c r="C105" s="64" t="s">
        <v>423</v>
      </c>
      <c r="D105" s="63" t="s">
        <v>424</v>
      </c>
      <c r="E105" s="64" t="s">
        <v>475</v>
      </c>
      <c r="F105" s="63" t="s">
        <v>424</v>
      </c>
      <c r="G105" s="63" t="s">
        <v>596</v>
      </c>
      <c r="H105" s="81">
        <v>208000</v>
      </c>
    </row>
    <row r="106" spans="1:8">
      <c r="A106" s="63" t="s">
        <v>334</v>
      </c>
      <c r="B106" s="63" t="s">
        <v>335</v>
      </c>
      <c r="C106" s="64" t="s">
        <v>423</v>
      </c>
      <c r="D106" s="63" t="s">
        <v>424</v>
      </c>
      <c r="E106" s="64" t="s">
        <v>475</v>
      </c>
      <c r="F106" s="63" t="s">
        <v>424</v>
      </c>
      <c r="G106" s="63" t="s">
        <v>597</v>
      </c>
      <c r="H106" s="81">
        <v>2160000</v>
      </c>
    </row>
    <row r="107" spans="1:8">
      <c r="A107" s="63" t="s">
        <v>334</v>
      </c>
      <c r="B107" s="63" t="s">
        <v>335</v>
      </c>
      <c r="C107" s="64" t="s">
        <v>423</v>
      </c>
      <c r="D107" s="63" t="s">
        <v>424</v>
      </c>
      <c r="E107" s="64" t="s">
        <v>475</v>
      </c>
      <c r="F107" s="63" t="s">
        <v>424</v>
      </c>
      <c r="G107" s="63" t="s">
        <v>598</v>
      </c>
      <c r="H107" s="81">
        <v>7800000</v>
      </c>
    </row>
    <row r="108" spans="1:8">
      <c r="A108" s="63" t="s">
        <v>334</v>
      </c>
      <c r="B108" s="63" t="s">
        <v>335</v>
      </c>
      <c r="C108" s="64" t="s">
        <v>423</v>
      </c>
      <c r="D108" s="63" t="s">
        <v>424</v>
      </c>
      <c r="E108" s="64" t="s">
        <v>475</v>
      </c>
      <c r="F108" s="63" t="s">
        <v>424</v>
      </c>
      <c r="G108" s="63" t="s">
        <v>599</v>
      </c>
      <c r="H108" s="81">
        <v>290000</v>
      </c>
    </row>
    <row r="109" spans="1:8">
      <c r="A109" s="63" t="s">
        <v>292</v>
      </c>
      <c r="B109" s="63" t="s">
        <v>293</v>
      </c>
      <c r="C109" s="64" t="s">
        <v>423</v>
      </c>
      <c r="D109" s="63" t="s">
        <v>424</v>
      </c>
      <c r="E109" s="64" t="s">
        <v>475</v>
      </c>
      <c r="F109" s="63" t="s">
        <v>424</v>
      </c>
      <c r="G109" s="63" t="s">
        <v>600</v>
      </c>
      <c r="H109" s="81">
        <v>100000</v>
      </c>
    </row>
    <row r="110" spans="1:8">
      <c r="A110" s="63" t="s">
        <v>292</v>
      </c>
      <c r="B110" s="63" t="s">
        <v>293</v>
      </c>
      <c r="C110" s="64" t="s">
        <v>423</v>
      </c>
      <c r="D110" s="63" t="s">
        <v>424</v>
      </c>
      <c r="E110" s="64" t="s">
        <v>475</v>
      </c>
      <c r="F110" s="63" t="s">
        <v>424</v>
      </c>
      <c r="G110" s="63" t="s">
        <v>601</v>
      </c>
      <c r="H110" s="81">
        <v>230000</v>
      </c>
    </row>
    <row r="111" spans="1:8">
      <c r="A111" s="63" t="s">
        <v>292</v>
      </c>
      <c r="B111" s="63" t="s">
        <v>293</v>
      </c>
      <c r="C111" s="64" t="s">
        <v>423</v>
      </c>
      <c r="D111" s="63" t="s">
        <v>424</v>
      </c>
      <c r="E111" s="64" t="s">
        <v>475</v>
      </c>
      <c r="F111" s="63" t="s">
        <v>424</v>
      </c>
      <c r="G111" s="63" t="s">
        <v>602</v>
      </c>
      <c r="H111" s="81">
        <v>35000</v>
      </c>
    </row>
    <row r="112" spans="1:8">
      <c r="A112" s="63" t="s">
        <v>292</v>
      </c>
      <c r="B112" s="63" t="s">
        <v>293</v>
      </c>
      <c r="C112" s="64" t="s">
        <v>423</v>
      </c>
      <c r="D112" s="63" t="s">
        <v>424</v>
      </c>
      <c r="E112" s="64" t="s">
        <v>475</v>
      </c>
      <c r="F112" s="63" t="s">
        <v>424</v>
      </c>
      <c r="G112" s="63" t="s">
        <v>603</v>
      </c>
      <c r="H112" s="81">
        <v>636000</v>
      </c>
    </row>
    <row r="113" spans="1:8">
      <c r="A113" s="63" t="s">
        <v>336</v>
      </c>
      <c r="B113" s="63" t="s">
        <v>337</v>
      </c>
      <c r="C113" s="64" t="s">
        <v>423</v>
      </c>
      <c r="D113" s="63" t="s">
        <v>424</v>
      </c>
      <c r="E113" s="64" t="s">
        <v>475</v>
      </c>
      <c r="F113" s="63" t="s">
        <v>424</v>
      </c>
      <c r="G113" s="63" t="s">
        <v>604</v>
      </c>
      <c r="H113" s="81">
        <v>51000</v>
      </c>
    </row>
    <row r="114" spans="1:8">
      <c r="A114" s="63" t="s">
        <v>338</v>
      </c>
      <c r="B114" s="63" t="s">
        <v>339</v>
      </c>
      <c r="C114" s="64" t="s">
        <v>423</v>
      </c>
      <c r="D114" s="63" t="s">
        <v>424</v>
      </c>
      <c r="E114" s="64" t="s">
        <v>475</v>
      </c>
      <c r="F114" s="63" t="s">
        <v>424</v>
      </c>
      <c r="G114" s="63" t="s">
        <v>605</v>
      </c>
      <c r="H114" s="81">
        <v>160000</v>
      </c>
    </row>
    <row r="115" spans="1:8">
      <c r="A115" s="63" t="s">
        <v>340</v>
      </c>
      <c r="B115" s="63" t="s">
        <v>341</v>
      </c>
      <c r="C115" s="64" t="s">
        <v>423</v>
      </c>
      <c r="D115" s="63" t="s">
        <v>424</v>
      </c>
      <c r="E115" s="64" t="s">
        <v>475</v>
      </c>
      <c r="F115" s="63" t="s">
        <v>424</v>
      </c>
      <c r="G115" s="63" t="s">
        <v>606</v>
      </c>
      <c r="H115" s="81">
        <v>400000</v>
      </c>
    </row>
    <row r="116" spans="1:8">
      <c r="A116" s="63" t="s">
        <v>342</v>
      </c>
      <c r="B116" s="63" t="s">
        <v>343</v>
      </c>
      <c r="C116" s="64" t="s">
        <v>423</v>
      </c>
      <c r="D116" s="63" t="s">
        <v>424</v>
      </c>
      <c r="E116" s="64" t="s">
        <v>475</v>
      </c>
      <c r="F116" s="63" t="s">
        <v>424</v>
      </c>
      <c r="G116" s="63" t="s">
        <v>607</v>
      </c>
      <c r="H116" s="81">
        <v>340440</v>
      </c>
    </row>
    <row r="117" spans="1:8">
      <c r="A117" s="63" t="s">
        <v>344</v>
      </c>
      <c r="B117" s="63" t="s">
        <v>345</v>
      </c>
      <c r="C117" s="64" t="s">
        <v>423</v>
      </c>
      <c r="D117" s="63" t="s">
        <v>424</v>
      </c>
      <c r="E117" s="64" t="s">
        <v>475</v>
      </c>
      <c r="F117" s="63" t="s">
        <v>424</v>
      </c>
      <c r="G117" s="63" t="s">
        <v>608</v>
      </c>
      <c r="H117" s="81">
        <v>70000</v>
      </c>
    </row>
    <row r="118" spans="1:8">
      <c r="A118" s="63" t="s">
        <v>346</v>
      </c>
      <c r="B118" s="63" t="s">
        <v>347</v>
      </c>
      <c r="C118" s="64" t="s">
        <v>423</v>
      </c>
      <c r="D118" s="63" t="s">
        <v>424</v>
      </c>
      <c r="E118" s="64" t="s">
        <v>475</v>
      </c>
      <c r="F118" s="63" t="s">
        <v>424</v>
      </c>
      <c r="G118" s="63" t="s">
        <v>609</v>
      </c>
      <c r="H118" s="81">
        <v>1250000</v>
      </c>
    </row>
    <row r="119" spans="1:8">
      <c r="A119" s="63" t="s">
        <v>348</v>
      </c>
      <c r="B119" s="63" t="s">
        <v>349</v>
      </c>
      <c r="C119" s="64" t="s">
        <v>423</v>
      </c>
      <c r="D119" s="63" t="s">
        <v>424</v>
      </c>
      <c r="E119" s="64" t="s">
        <v>475</v>
      </c>
      <c r="F119" s="63" t="s">
        <v>424</v>
      </c>
      <c r="G119" s="63" t="s">
        <v>610</v>
      </c>
      <c r="H119" s="81">
        <v>12000</v>
      </c>
    </row>
    <row r="120" spans="1:8">
      <c r="A120" s="63" t="s">
        <v>350</v>
      </c>
      <c r="B120" s="63" t="s">
        <v>351</v>
      </c>
      <c r="C120" s="64" t="s">
        <v>423</v>
      </c>
      <c r="D120" s="63" t="s">
        <v>424</v>
      </c>
      <c r="E120" s="64" t="s">
        <v>475</v>
      </c>
      <c r="F120" s="63" t="s">
        <v>424</v>
      </c>
      <c r="G120" s="63" t="s">
        <v>611</v>
      </c>
      <c r="H120" s="81">
        <v>590000</v>
      </c>
    </row>
    <row r="121" spans="1:8">
      <c r="A121" s="63" t="s">
        <v>352</v>
      </c>
      <c r="B121" s="63" t="s">
        <v>353</v>
      </c>
      <c r="C121" s="64" t="s">
        <v>423</v>
      </c>
      <c r="D121" s="63" t="s">
        <v>424</v>
      </c>
      <c r="E121" s="64" t="s">
        <v>475</v>
      </c>
      <c r="F121" s="63" t="s">
        <v>424</v>
      </c>
      <c r="G121" s="63" t="s">
        <v>612</v>
      </c>
      <c r="H121" s="81">
        <v>540000</v>
      </c>
    </row>
    <row r="122" spans="1:8">
      <c r="A122" s="63" t="s">
        <v>354</v>
      </c>
      <c r="B122" s="63" t="s">
        <v>355</v>
      </c>
      <c r="C122" s="64" t="s">
        <v>423</v>
      </c>
      <c r="D122" s="63" t="s">
        <v>424</v>
      </c>
      <c r="E122" s="64" t="s">
        <v>475</v>
      </c>
      <c r="F122" s="63" t="s">
        <v>424</v>
      </c>
      <c r="G122" s="63" t="s">
        <v>613</v>
      </c>
      <c r="H122" s="81">
        <v>280000</v>
      </c>
    </row>
    <row r="123" spans="1:8">
      <c r="A123" s="63" t="s">
        <v>294</v>
      </c>
      <c r="B123" s="63" t="s">
        <v>295</v>
      </c>
      <c r="C123" s="64" t="s">
        <v>423</v>
      </c>
      <c r="D123" s="63" t="s">
        <v>424</v>
      </c>
      <c r="E123" s="64" t="s">
        <v>475</v>
      </c>
      <c r="F123" s="63" t="s">
        <v>424</v>
      </c>
      <c r="G123" s="63" t="s">
        <v>614</v>
      </c>
      <c r="H123" s="81">
        <v>780000</v>
      </c>
    </row>
    <row r="124" spans="1:8">
      <c r="A124" s="63" t="s">
        <v>294</v>
      </c>
      <c r="B124" s="63" t="s">
        <v>295</v>
      </c>
      <c r="C124" s="64" t="s">
        <v>423</v>
      </c>
      <c r="D124" s="63" t="s">
        <v>424</v>
      </c>
      <c r="E124" s="64" t="s">
        <v>475</v>
      </c>
      <c r="F124" s="63" t="s">
        <v>424</v>
      </c>
      <c r="G124" s="63" t="s">
        <v>615</v>
      </c>
      <c r="H124" s="81">
        <v>115400</v>
      </c>
    </row>
    <row r="125" spans="1:8">
      <c r="A125" s="63" t="s">
        <v>294</v>
      </c>
      <c r="B125" s="63" t="s">
        <v>295</v>
      </c>
      <c r="C125" s="64" t="s">
        <v>423</v>
      </c>
      <c r="D125" s="63" t="s">
        <v>424</v>
      </c>
      <c r="E125" s="64" t="s">
        <v>475</v>
      </c>
      <c r="F125" s="63" t="s">
        <v>424</v>
      </c>
      <c r="G125" s="63" t="s">
        <v>616</v>
      </c>
      <c r="H125" s="81">
        <v>2155680</v>
      </c>
    </row>
    <row r="126" spans="1:8">
      <c r="A126" s="63" t="s">
        <v>294</v>
      </c>
      <c r="B126" s="63" t="s">
        <v>295</v>
      </c>
      <c r="C126" s="64" t="s">
        <v>423</v>
      </c>
      <c r="D126" s="63" t="s">
        <v>424</v>
      </c>
      <c r="E126" s="64" t="s">
        <v>475</v>
      </c>
      <c r="F126" s="63" t="s">
        <v>424</v>
      </c>
      <c r="G126" s="63" t="s">
        <v>617</v>
      </c>
      <c r="H126" s="81">
        <v>3970000</v>
      </c>
    </row>
    <row r="127" spans="1:8">
      <c r="A127" s="63" t="s">
        <v>356</v>
      </c>
      <c r="B127" s="63" t="s">
        <v>357</v>
      </c>
      <c r="C127" s="64" t="s">
        <v>423</v>
      </c>
      <c r="D127" s="63" t="s">
        <v>424</v>
      </c>
      <c r="E127" s="64" t="s">
        <v>475</v>
      </c>
      <c r="F127" s="63" t="s">
        <v>424</v>
      </c>
      <c r="G127" s="63" t="s">
        <v>618</v>
      </c>
      <c r="H127" s="81">
        <v>452660</v>
      </c>
    </row>
    <row r="128" spans="1:8">
      <c r="A128" s="63" t="s">
        <v>284</v>
      </c>
      <c r="B128" s="63" t="s">
        <v>285</v>
      </c>
      <c r="C128" s="64" t="s">
        <v>423</v>
      </c>
      <c r="D128" s="63" t="s">
        <v>424</v>
      </c>
      <c r="E128" s="64" t="s">
        <v>475</v>
      </c>
      <c r="F128" s="63" t="s">
        <v>424</v>
      </c>
      <c r="G128" s="63" t="s">
        <v>619</v>
      </c>
      <c r="H128" s="81">
        <v>234000</v>
      </c>
    </row>
    <row r="129" spans="1:8">
      <c r="A129" s="63" t="s">
        <v>358</v>
      </c>
      <c r="B129" s="63" t="s">
        <v>359</v>
      </c>
      <c r="C129" s="64" t="s">
        <v>423</v>
      </c>
      <c r="D129" s="63" t="s">
        <v>424</v>
      </c>
      <c r="E129" s="64" t="s">
        <v>475</v>
      </c>
      <c r="F129" s="63" t="s">
        <v>424</v>
      </c>
      <c r="G129" s="63" t="s">
        <v>620</v>
      </c>
      <c r="H129" s="81">
        <v>210000</v>
      </c>
    </row>
    <row r="130" spans="1:8">
      <c r="A130" s="63" t="s">
        <v>360</v>
      </c>
      <c r="B130" s="63" t="s">
        <v>361</v>
      </c>
      <c r="C130" s="64" t="s">
        <v>423</v>
      </c>
      <c r="D130" s="63" t="s">
        <v>424</v>
      </c>
      <c r="E130" s="64" t="s">
        <v>475</v>
      </c>
      <c r="F130" s="63" t="s">
        <v>424</v>
      </c>
      <c r="G130" s="63" t="s">
        <v>621</v>
      </c>
      <c r="H130" s="81">
        <v>462050</v>
      </c>
    </row>
    <row r="131" spans="1:8">
      <c r="A131" s="63" t="s">
        <v>360</v>
      </c>
      <c r="B131" s="63" t="s">
        <v>361</v>
      </c>
      <c r="C131" s="64" t="s">
        <v>423</v>
      </c>
      <c r="D131" s="63" t="s">
        <v>424</v>
      </c>
      <c r="E131" s="64" t="s">
        <v>475</v>
      </c>
      <c r="F131" s="63" t="s">
        <v>424</v>
      </c>
      <c r="G131" s="63" t="s">
        <v>622</v>
      </c>
      <c r="H131" s="81">
        <v>592480</v>
      </c>
    </row>
    <row r="132" spans="1:8">
      <c r="A132" s="63" t="s">
        <v>362</v>
      </c>
      <c r="B132" s="63" t="s">
        <v>363</v>
      </c>
      <c r="C132" s="64" t="s">
        <v>423</v>
      </c>
      <c r="D132" s="63" t="s">
        <v>424</v>
      </c>
      <c r="E132" s="64" t="s">
        <v>475</v>
      </c>
      <c r="F132" s="63" t="s">
        <v>424</v>
      </c>
      <c r="G132" s="63" t="s">
        <v>623</v>
      </c>
      <c r="H132" s="81">
        <v>10000</v>
      </c>
    </row>
    <row r="133" spans="1:8">
      <c r="A133" s="63" t="s">
        <v>362</v>
      </c>
      <c r="B133" s="63" t="s">
        <v>363</v>
      </c>
      <c r="C133" s="64" t="s">
        <v>423</v>
      </c>
      <c r="D133" s="63" t="s">
        <v>424</v>
      </c>
      <c r="E133" s="64" t="s">
        <v>475</v>
      </c>
      <c r="F133" s="63" t="s">
        <v>424</v>
      </c>
      <c r="G133" s="63" t="s">
        <v>624</v>
      </c>
      <c r="H133" s="81">
        <v>380000</v>
      </c>
    </row>
    <row r="134" spans="1:8">
      <c r="A134" s="63" t="s">
        <v>364</v>
      </c>
      <c r="B134" s="63" t="s">
        <v>365</v>
      </c>
      <c r="C134" s="64" t="s">
        <v>423</v>
      </c>
      <c r="D134" s="63" t="s">
        <v>424</v>
      </c>
      <c r="E134" s="64" t="s">
        <v>475</v>
      </c>
      <c r="F134" s="63" t="s">
        <v>424</v>
      </c>
      <c r="G134" s="63" t="s">
        <v>625</v>
      </c>
      <c r="H134" s="81">
        <v>350000</v>
      </c>
    </row>
    <row r="135" spans="1:8">
      <c r="A135" s="63" t="s">
        <v>366</v>
      </c>
      <c r="B135" s="63" t="s">
        <v>367</v>
      </c>
      <c r="C135" s="64" t="s">
        <v>423</v>
      </c>
      <c r="D135" s="63" t="s">
        <v>424</v>
      </c>
      <c r="E135" s="64" t="s">
        <v>475</v>
      </c>
      <c r="F135" s="63" t="s">
        <v>424</v>
      </c>
      <c r="G135" s="63" t="s">
        <v>626</v>
      </c>
      <c r="H135" s="81">
        <v>754000</v>
      </c>
    </row>
    <row r="136" spans="1:8">
      <c r="A136" s="63" t="s">
        <v>300</v>
      </c>
      <c r="B136" s="63" t="s">
        <v>301</v>
      </c>
      <c r="C136" s="64" t="s">
        <v>423</v>
      </c>
      <c r="D136" s="63" t="s">
        <v>424</v>
      </c>
      <c r="E136" s="64" t="s">
        <v>475</v>
      </c>
      <c r="F136" s="63" t="s">
        <v>424</v>
      </c>
      <c r="G136" s="63" t="s">
        <v>627</v>
      </c>
      <c r="H136" s="81">
        <v>238000</v>
      </c>
    </row>
    <row r="137" spans="1:8">
      <c r="A137" s="63" t="s">
        <v>300</v>
      </c>
      <c r="B137" s="63" t="s">
        <v>301</v>
      </c>
      <c r="C137" s="64" t="s">
        <v>423</v>
      </c>
      <c r="D137" s="63" t="s">
        <v>424</v>
      </c>
      <c r="E137" s="64" t="s">
        <v>475</v>
      </c>
      <c r="F137" s="63" t="s">
        <v>424</v>
      </c>
      <c r="G137" s="63" t="s">
        <v>628</v>
      </c>
      <c r="H137" s="81">
        <v>290000</v>
      </c>
    </row>
    <row r="138" spans="1:8">
      <c r="A138" s="63" t="s">
        <v>300</v>
      </c>
      <c r="B138" s="63" t="s">
        <v>301</v>
      </c>
      <c r="C138" s="64" t="s">
        <v>423</v>
      </c>
      <c r="D138" s="63" t="s">
        <v>424</v>
      </c>
      <c r="E138" s="64" t="s">
        <v>475</v>
      </c>
      <c r="F138" s="63" t="s">
        <v>424</v>
      </c>
      <c r="G138" s="63" t="s">
        <v>629</v>
      </c>
      <c r="H138" s="81">
        <v>48500</v>
      </c>
    </row>
    <row r="139" spans="1:8">
      <c r="A139" s="63" t="s">
        <v>300</v>
      </c>
      <c r="B139" s="63" t="s">
        <v>301</v>
      </c>
      <c r="C139" s="64" t="s">
        <v>423</v>
      </c>
      <c r="D139" s="63" t="s">
        <v>424</v>
      </c>
      <c r="E139" s="64" t="s">
        <v>475</v>
      </c>
      <c r="F139" s="63" t="s">
        <v>424</v>
      </c>
      <c r="G139" s="63" t="s">
        <v>630</v>
      </c>
      <c r="H139" s="81">
        <v>71345</v>
      </c>
    </row>
    <row r="140" spans="1:8">
      <c r="A140" s="63" t="s">
        <v>300</v>
      </c>
      <c r="B140" s="63" t="s">
        <v>301</v>
      </c>
      <c r="C140" s="64" t="s">
        <v>423</v>
      </c>
      <c r="D140" s="63" t="s">
        <v>424</v>
      </c>
      <c r="E140" s="64" t="s">
        <v>475</v>
      </c>
      <c r="F140" s="63" t="s">
        <v>424</v>
      </c>
      <c r="G140" s="63" t="s">
        <v>631</v>
      </c>
      <c r="H140" s="81">
        <v>6000</v>
      </c>
    </row>
    <row r="141" spans="1:8">
      <c r="A141" s="63" t="s">
        <v>302</v>
      </c>
      <c r="B141" s="63" t="s">
        <v>303</v>
      </c>
      <c r="C141" s="64" t="s">
        <v>423</v>
      </c>
      <c r="D141" s="63" t="s">
        <v>424</v>
      </c>
      <c r="E141" s="64" t="s">
        <v>475</v>
      </c>
      <c r="F141" s="63" t="s">
        <v>424</v>
      </c>
      <c r="G141" s="63" t="s">
        <v>632</v>
      </c>
      <c r="H141" s="81">
        <v>100000</v>
      </c>
    </row>
    <row r="142" spans="1:8">
      <c r="A142" s="63" t="s">
        <v>308</v>
      </c>
      <c r="B142" s="63" t="s">
        <v>309</v>
      </c>
      <c r="C142" s="64" t="s">
        <v>423</v>
      </c>
      <c r="D142" s="63" t="s">
        <v>424</v>
      </c>
      <c r="E142" s="64" t="s">
        <v>475</v>
      </c>
      <c r="F142" s="63" t="s">
        <v>424</v>
      </c>
      <c r="G142" s="63" t="s">
        <v>633</v>
      </c>
      <c r="H142" s="81">
        <v>216000</v>
      </c>
    </row>
    <row r="143" spans="1:8">
      <c r="A143" s="63" t="s">
        <v>368</v>
      </c>
      <c r="B143" s="63" t="s">
        <v>369</v>
      </c>
      <c r="C143" s="64" t="s">
        <v>423</v>
      </c>
      <c r="D143" s="63" t="s">
        <v>424</v>
      </c>
      <c r="E143" s="64" t="s">
        <v>475</v>
      </c>
      <c r="F143" s="63" t="s">
        <v>424</v>
      </c>
      <c r="G143" s="63" t="s">
        <v>634</v>
      </c>
      <c r="H143" s="81">
        <v>250000</v>
      </c>
    </row>
    <row r="144" spans="1:8">
      <c r="A144" s="63" t="s">
        <v>368</v>
      </c>
      <c r="B144" s="63" t="s">
        <v>369</v>
      </c>
      <c r="C144" s="64" t="s">
        <v>423</v>
      </c>
      <c r="D144" s="63" t="s">
        <v>424</v>
      </c>
      <c r="E144" s="64" t="s">
        <v>475</v>
      </c>
      <c r="F144" s="63" t="s">
        <v>424</v>
      </c>
      <c r="G144" s="63" t="s">
        <v>635</v>
      </c>
      <c r="H144" s="81">
        <v>1054800</v>
      </c>
    </row>
    <row r="145" spans="1:8">
      <c r="A145" s="63" t="s">
        <v>368</v>
      </c>
      <c r="B145" s="63" t="s">
        <v>369</v>
      </c>
      <c r="C145" s="64" t="s">
        <v>423</v>
      </c>
      <c r="D145" s="63" t="s">
        <v>424</v>
      </c>
      <c r="E145" s="64" t="s">
        <v>475</v>
      </c>
      <c r="F145" s="63" t="s">
        <v>424</v>
      </c>
      <c r="G145" s="63" t="s">
        <v>636</v>
      </c>
      <c r="H145" s="81">
        <v>430000</v>
      </c>
    </row>
    <row r="146" spans="1:8">
      <c r="A146" s="63" t="s">
        <v>368</v>
      </c>
      <c r="B146" s="63" t="s">
        <v>369</v>
      </c>
      <c r="C146" s="64" t="s">
        <v>423</v>
      </c>
      <c r="D146" s="63" t="s">
        <v>424</v>
      </c>
      <c r="E146" s="64" t="s">
        <v>475</v>
      </c>
      <c r="F146" s="63" t="s">
        <v>424</v>
      </c>
      <c r="G146" s="63" t="s">
        <v>637</v>
      </c>
      <c r="H146" s="81">
        <v>162000</v>
      </c>
    </row>
    <row r="147" spans="1:8">
      <c r="A147" s="63" t="s">
        <v>320</v>
      </c>
      <c r="B147" s="63" t="s">
        <v>321</v>
      </c>
      <c r="C147" s="64" t="s">
        <v>423</v>
      </c>
      <c r="D147" s="63" t="s">
        <v>424</v>
      </c>
      <c r="E147" s="64" t="s">
        <v>475</v>
      </c>
      <c r="F147" s="63" t="s">
        <v>424</v>
      </c>
      <c r="G147" s="63" t="s">
        <v>638</v>
      </c>
      <c r="H147" s="81">
        <v>7997600</v>
      </c>
    </row>
    <row r="148" spans="1:8">
      <c r="A148" s="63" t="s">
        <v>320</v>
      </c>
      <c r="B148" s="63" t="s">
        <v>321</v>
      </c>
      <c r="C148" s="64" t="s">
        <v>423</v>
      </c>
      <c r="D148" s="63" t="s">
        <v>424</v>
      </c>
      <c r="E148" s="64" t="s">
        <v>475</v>
      </c>
      <c r="F148" s="63" t="s">
        <v>424</v>
      </c>
      <c r="G148" s="63" t="s">
        <v>639</v>
      </c>
      <c r="H148" s="81">
        <v>800000</v>
      </c>
    </row>
    <row r="149" spans="1:8">
      <c r="A149" s="63" t="s">
        <v>304</v>
      </c>
      <c r="B149" s="63" t="s">
        <v>305</v>
      </c>
      <c r="C149" s="64" t="s">
        <v>423</v>
      </c>
      <c r="D149" s="63" t="s">
        <v>424</v>
      </c>
      <c r="E149" s="64" t="s">
        <v>475</v>
      </c>
      <c r="F149" s="63" t="s">
        <v>424</v>
      </c>
      <c r="G149" s="63" t="s">
        <v>640</v>
      </c>
      <c r="H149" s="81">
        <v>497752</v>
      </c>
    </row>
    <row r="150" spans="1:8">
      <c r="A150" s="63" t="s">
        <v>304</v>
      </c>
      <c r="B150" s="63" t="s">
        <v>305</v>
      </c>
      <c r="C150" s="64" t="s">
        <v>423</v>
      </c>
      <c r="D150" s="63" t="s">
        <v>424</v>
      </c>
      <c r="E150" s="64" t="s">
        <v>475</v>
      </c>
      <c r="F150" s="63" t="s">
        <v>424</v>
      </c>
      <c r="G150" s="63" t="s">
        <v>641</v>
      </c>
      <c r="H150" s="81">
        <v>4485030</v>
      </c>
    </row>
    <row r="151" spans="1:8">
      <c r="A151" s="63" t="s">
        <v>304</v>
      </c>
      <c r="B151" s="63" t="s">
        <v>305</v>
      </c>
      <c r="C151" s="64" t="s">
        <v>423</v>
      </c>
      <c r="D151" s="63" t="s">
        <v>424</v>
      </c>
      <c r="E151" s="64" t="s">
        <v>475</v>
      </c>
      <c r="F151" s="63" t="s">
        <v>424</v>
      </c>
      <c r="G151" s="63" t="s">
        <v>642</v>
      </c>
      <c r="H151" s="81">
        <v>20000</v>
      </c>
    </row>
    <row r="152" spans="1:8">
      <c r="A152" s="63" t="s">
        <v>304</v>
      </c>
      <c r="B152" s="63" t="s">
        <v>305</v>
      </c>
      <c r="C152" s="64" t="s">
        <v>423</v>
      </c>
      <c r="D152" s="63" t="s">
        <v>424</v>
      </c>
      <c r="E152" s="64" t="s">
        <v>475</v>
      </c>
      <c r="F152" s="63" t="s">
        <v>424</v>
      </c>
      <c r="G152" s="63" t="s">
        <v>643</v>
      </c>
      <c r="H152" s="81">
        <v>499200</v>
      </c>
    </row>
    <row r="153" spans="1:8">
      <c r="A153" s="63" t="s">
        <v>304</v>
      </c>
      <c r="B153" s="63" t="s">
        <v>305</v>
      </c>
      <c r="C153" s="64" t="s">
        <v>423</v>
      </c>
      <c r="D153" s="63" t="s">
        <v>424</v>
      </c>
      <c r="E153" s="64" t="s">
        <v>475</v>
      </c>
      <c r="F153" s="63" t="s">
        <v>424</v>
      </c>
      <c r="G153" s="63" t="s">
        <v>644</v>
      </c>
      <c r="H153" s="81">
        <v>44450</v>
      </c>
    </row>
    <row r="154" spans="1:8">
      <c r="A154" s="63" t="s">
        <v>304</v>
      </c>
      <c r="B154" s="63" t="s">
        <v>305</v>
      </c>
      <c r="C154" s="64" t="s">
        <v>423</v>
      </c>
      <c r="D154" s="63" t="s">
        <v>424</v>
      </c>
      <c r="E154" s="64" t="s">
        <v>475</v>
      </c>
      <c r="F154" s="63" t="s">
        <v>424</v>
      </c>
      <c r="G154" s="63" t="s">
        <v>645</v>
      </c>
      <c r="H154" s="81">
        <v>4215050</v>
      </c>
    </row>
    <row r="155" spans="1:8">
      <c r="A155" s="63" t="s">
        <v>304</v>
      </c>
      <c r="B155" s="63" t="s">
        <v>305</v>
      </c>
      <c r="C155" s="64" t="s">
        <v>423</v>
      </c>
      <c r="D155" s="63" t="s">
        <v>424</v>
      </c>
      <c r="E155" s="64" t="s">
        <v>475</v>
      </c>
      <c r="F155" s="63" t="s">
        <v>424</v>
      </c>
      <c r="G155" s="63" t="s">
        <v>646</v>
      </c>
      <c r="H155" s="81">
        <v>700000</v>
      </c>
    </row>
    <row r="156" spans="1:8">
      <c r="A156" s="63" t="s">
        <v>304</v>
      </c>
      <c r="B156" s="63" t="s">
        <v>305</v>
      </c>
      <c r="C156" s="64" t="s">
        <v>423</v>
      </c>
      <c r="D156" s="63" t="s">
        <v>424</v>
      </c>
      <c r="E156" s="64" t="s">
        <v>475</v>
      </c>
      <c r="F156" s="63" t="s">
        <v>424</v>
      </c>
      <c r="G156" s="63" t="s">
        <v>647</v>
      </c>
      <c r="H156" s="81">
        <v>252030</v>
      </c>
    </row>
    <row r="157" spans="1:8">
      <c r="A157" s="63" t="s">
        <v>304</v>
      </c>
      <c r="B157" s="63" t="s">
        <v>305</v>
      </c>
      <c r="C157" s="64" t="s">
        <v>423</v>
      </c>
      <c r="D157" s="63" t="s">
        <v>424</v>
      </c>
      <c r="E157" s="64" t="s">
        <v>475</v>
      </c>
      <c r="F157" s="63" t="s">
        <v>424</v>
      </c>
      <c r="G157" s="63" t="s">
        <v>648</v>
      </c>
      <c r="H157" s="81">
        <v>1658200</v>
      </c>
    </row>
    <row r="158" spans="1:8">
      <c r="A158" s="63" t="s">
        <v>370</v>
      </c>
      <c r="B158" s="63" t="s">
        <v>371</v>
      </c>
      <c r="C158" s="64" t="s">
        <v>404</v>
      </c>
      <c r="D158" s="63" t="s">
        <v>405</v>
      </c>
      <c r="E158" s="64" t="s">
        <v>447</v>
      </c>
      <c r="F158" s="63" t="s">
        <v>448</v>
      </c>
      <c r="G158" s="63" t="s">
        <v>649</v>
      </c>
      <c r="H158" s="81">
        <v>12100000</v>
      </c>
    </row>
    <row r="159" spans="1:8">
      <c r="A159" s="63" t="s">
        <v>372</v>
      </c>
      <c r="B159" s="63" t="s">
        <v>373</v>
      </c>
      <c r="C159" s="64" t="s">
        <v>404</v>
      </c>
      <c r="D159" s="63" t="s">
        <v>405</v>
      </c>
      <c r="E159" s="64" t="s">
        <v>447</v>
      </c>
      <c r="F159" s="63" t="s">
        <v>448</v>
      </c>
      <c r="G159" s="63" t="s">
        <v>650</v>
      </c>
      <c r="H159" s="81">
        <v>321000</v>
      </c>
    </row>
    <row r="160" spans="1:8">
      <c r="A160" s="63" t="s">
        <v>374</v>
      </c>
      <c r="B160" s="63" t="s">
        <v>375</v>
      </c>
      <c r="C160" s="64" t="s">
        <v>408</v>
      </c>
      <c r="D160" s="63" t="s">
        <v>409</v>
      </c>
      <c r="E160" s="64" t="s">
        <v>485</v>
      </c>
      <c r="F160" s="63" t="s">
        <v>486</v>
      </c>
      <c r="G160" s="63" t="s">
        <v>651</v>
      </c>
      <c r="H160" s="81">
        <v>1000000</v>
      </c>
    </row>
    <row r="161" spans="1:8">
      <c r="A161" s="63" t="s">
        <v>294</v>
      </c>
      <c r="B161" s="63" t="s">
        <v>295</v>
      </c>
      <c r="C161" s="64" t="s">
        <v>408</v>
      </c>
      <c r="D161" s="63" t="s">
        <v>409</v>
      </c>
      <c r="E161" s="64" t="s">
        <v>449</v>
      </c>
      <c r="F161" s="63" t="s">
        <v>450</v>
      </c>
      <c r="G161" s="63" t="s">
        <v>652</v>
      </c>
      <c r="H161" s="81">
        <v>187000</v>
      </c>
    </row>
    <row r="162" spans="1:8">
      <c r="A162" s="63" t="s">
        <v>294</v>
      </c>
      <c r="B162" s="63" t="s">
        <v>295</v>
      </c>
      <c r="C162" s="64" t="s">
        <v>408</v>
      </c>
      <c r="D162" s="63" t="s">
        <v>409</v>
      </c>
      <c r="E162" s="64" t="s">
        <v>449</v>
      </c>
      <c r="F162" s="63" t="s">
        <v>450</v>
      </c>
      <c r="G162" s="63" t="s">
        <v>653</v>
      </c>
      <c r="H162" s="81">
        <v>492000</v>
      </c>
    </row>
    <row r="163" spans="1:8">
      <c r="A163" s="63" t="s">
        <v>294</v>
      </c>
      <c r="B163" s="63" t="s">
        <v>295</v>
      </c>
      <c r="C163" s="64" t="s">
        <v>408</v>
      </c>
      <c r="D163" s="63" t="s">
        <v>409</v>
      </c>
      <c r="E163" s="64" t="s">
        <v>449</v>
      </c>
      <c r="F163" s="63" t="s">
        <v>450</v>
      </c>
      <c r="G163" s="63" t="s">
        <v>654</v>
      </c>
      <c r="H163" s="81">
        <v>2000000</v>
      </c>
    </row>
    <row r="164" spans="1:8">
      <c r="A164" s="63" t="s">
        <v>294</v>
      </c>
      <c r="B164" s="63" t="s">
        <v>295</v>
      </c>
      <c r="C164" s="64" t="s">
        <v>408</v>
      </c>
      <c r="D164" s="63" t="s">
        <v>409</v>
      </c>
      <c r="E164" s="64" t="s">
        <v>449</v>
      </c>
      <c r="F164" s="63" t="s">
        <v>450</v>
      </c>
      <c r="G164" s="63" t="s">
        <v>655</v>
      </c>
      <c r="H164" s="81">
        <v>900000</v>
      </c>
    </row>
    <row r="165" spans="1:8">
      <c r="A165" s="63" t="s">
        <v>370</v>
      </c>
      <c r="B165" s="63" t="s">
        <v>371</v>
      </c>
      <c r="C165" s="64" t="s">
        <v>408</v>
      </c>
      <c r="D165" s="63" t="s">
        <v>409</v>
      </c>
      <c r="E165" s="64" t="s">
        <v>449</v>
      </c>
      <c r="F165" s="63" t="s">
        <v>450</v>
      </c>
      <c r="G165" s="63" t="s">
        <v>656</v>
      </c>
      <c r="H165" s="81">
        <v>182160</v>
      </c>
    </row>
    <row r="166" spans="1:8">
      <c r="A166" s="63" t="s">
        <v>376</v>
      </c>
      <c r="B166" s="63" t="s">
        <v>377</v>
      </c>
      <c r="C166" s="64" t="s">
        <v>408</v>
      </c>
      <c r="D166" s="63" t="s">
        <v>409</v>
      </c>
      <c r="E166" s="64" t="s">
        <v>449</v>
      </c>
      <c r="F166" s="63" t="s">
        <v>450</v>
      </c>
      <c r="G166" s="63" t="s">
        <v>657</v>
      </c>
      <c r="H166" s="81">
        <v>2915000</v>
      </c>
    </row>
    <row r="167" spans="1:8">
      <c r="A167" s="63" t="s">
        <v>378</v>
      </c>
      <c r="B167" s="63" t="s">
        <v>379</v>
      </c>
      <c r="C167" s="64" t="s">
        <v>408</v>
      </c>
      <c r="D167" s="63" t="s">
        <v>409</v>
      </c>
      <c r="E167" s="64" t="s">
        <v>449</v>
      </c>
      <c r="F167" s="63" t="s">
        <v>450</v>
      </c>
      <c r="G167" s="63" t="s">
        <v>658</v>
      </c>
      <c r="H167" s="81">
        <v>60000</v>
      </c>
    </row>
    <row r="168" spans="1:8">
      <c r="A168" s="63" t="s">
        <v>378</v>
      </c>
      <c r="B168" s="63" t="s">
        <v>379</v>
      </c>
      <c r="C168" s="64" t="s">
        <v>408</v>
      </c>
      <c r="D168" s="63" t="s">
        <v>409</v>
      </c>
      <c r="E168" s="64" t="s">
        <v>449</v>
      </c>
      <c r="F168" s="63" t="s">
        <v>450</v>
      </c>
      <c r="G168" s="63" t="s">
        <v>659</v>
      </c>
      <c r="H168" s="81">
        <v>60000</v>
      </c>
    </row>
    <row r="169" spans="1:8">
      <c r="A169" s="63" t="s">
        <v>380</v>
      </c>
      <c r="B169" s="63" t="s">
        <v>381</v>
      </c>
      <c r="C169" s="64" t="s">
        <v>408</v>
      </c>
      <c r="D169" s="63" t="s">
        <v>409</v>
      </c>
      <c r="E169" s="64" t="s">
        <v>449</v>
      </c>
      <c r="F169" s="63" t="s">
        <v>450</v>
      </c>
      <c r="G169" s="63" t="s">
        <v>660</v>
      </c>
      <c r="H169" s="81">
        <v>350000</v>
      </c>
    </row>
    <row r="170" spans="1:8">
      <c r="A170" s="63" t="s">
        <v>314</v>
      </c>
      <c r="B170" s="63" t="s">
        <v>315</v>
      </c>
      <c r="C170" s="64" t="s">
        <v>408</v>
      </c>
      <c r="D170" s="63" t="s">
        <v>409</v>
      </c>
      <c r="E170" s="64" t="s">
        <v>449</v>
      </c>
      <c r="F170" s="63" t="s">
        <v>450</v>
      </c>
      <c r="G170" s="63" t="s">
        <v>661</v>
      </c>
      <c r="H170" s="81">
        <v>33000</v>
      </c>
    </row>
    <row r="171" spans="1:8">
      <c r="A171" s="63" t="s">
        <v>382</v>
      </c>
      <c r="B171" s="63" t="s">
        <v>383</v>
      </c>
      <c r="C171" s="64" t="s">
        <v>408</v>
      </c>
      <c r="D171" s="63" t="s">
        <v>409</v>
      </c>
      <c r="E171" s="64" t="s">
        <v>449</v>
      </c>
      <c r="F171" s="63" t="s">
        <v>450</v>
      </c>
      <c r="G171" s="63" t="s">
        <v>662</v>
      </c>
      <c r="H171" s="81">
        <v>9000000</v>
      </c>
    </row>
    <row r="172" spans="1:8">
      <c r="A172" s="63" t="s">
        <v>300</v>
      </c>
      <c r="B172" s="63" t="s">
        <v>301</v>
      </c>
      <c r="C172" s="64" t="s">
        <v>408</v>
      </c>
      <c r="D172" s="63" t="s">
        <v>409</v>
      </c>
      <c r="E172" s="64" t="s">
        <v>449</v>
      </c>
      <c r="F172" s="63" t="s">
        <v>450</v>
      </c>
      <c r="G172" s="63" t="s">
        <v>663</v>
      </c>
      <c r="H172" s="81">
        <v>1065000</v>
      </c>
    </row>
    <row r="173" spans="1:8">
      <c r="A173" s="63" t="s">
        <v>302</v>
      </c>
      <c r="B173" s="63" t="s">
        <v>303</v>
      </c>
      <c r="C173" s="64" t="s">
        <v>408</v>
      </c>
      <c r="D173" s="63" t="s">
        <v>409</v>
      </c>
      <c r="E173" s="64" t="s">
        <v>449</v>
      </c>
      <c r="F173" s="63" t="s">
        <v>450</v>
      </c>
      <c r="G173" s="63" t="s">
        <v>664</v>
      </c>
      <c r="H173" s="81">
        <v>123600</v>
      </c>
    </row>
    <row r="174" spans="1:8">
      <c r="A174" s="63" t="s">
        <v>302</v>
      </c>
      <c r="B174" s="63" t="s">
        <v>303</v>
      </c>
      <c r="C174" s="64" t="s">
        <v>408</v>
      </c>
      <c r="D174" s="63" t="s">
        <v>409</v>
      </c>
      <c r="E174" s="64" t="s">
        <v>449</v>
      </c>
      <c r="F174" s="63" t="s">
        <v>450</v>
      </c>
      <c r="G174" s="63" t="s">
        <v>665</v>
      </c>
      <c r="H174" s="81">
        <v>1900000</v>
      </c>
    </row>
    <row r="175" spans="1:8">
      <c r="A175" s="63" t="s">
        <v>382</v>
      </c>
      <c r="B175" s="63" t="s">
        <v>383</v>
      </c>
      <c r="C175" s="64" t="s">
        <v>408</v>
      </c>
      <c r="D175" s="63" t="s">
        <v>409</v>
      </c>
      <c r="E175" s="64" t="s">
        <v>487</v>
      </c>
      <c r="F175" s="63" t="s">
        <v>488</v>
      </c>
      <c r="G175" s="63" t="s">
        <v>666</v>
      </c>
      <c r="H175" s="81">
        <v>326676</v>
      </c>
    </row>
    <row r="176" spans="1:8">
      <c r="A176" s="63" t="s">
        <v>364</v>
      </c>
      <c r="B176" s="63" t="s">
        <v>365</v>
      </c>
      <c r="C176" s="64" t="s">
        <v>408</v>
      </c>
      <c r="D176" s="63" t="s">
        <v>409</v>
      </c>
      <c r="E176" s="64" t="s">
        <v>487</v>
      </c>
      <c r="F176" s="63" t="s">
        <v>488</v>
      </c>
      <c r="G176" s="63" t="s">
        <v>667</v>
      </c>
      <c r="H176" s="81">
        <v>200000</v>
      </c>
    </row>
    <row r="177" spans="1:8">
      <c r="A177" s="63" t="s">
        <v>384</v>
      </c>
      <c r="B177" s="63" t="s">
        <v>385</v>
      </c>
      <c r="C177" s="64" t="s">
        <v>408</v>
      </c>
      <c r="D177" s="63" t="s">
        <v>409</v>
      </c>
      <c r="E177" s="64" t="s">
        <v>487</v>
      </c>
      <c r="F177" s="63" t="s">
        <v>488</v>
      </c>
      <c r="G177" s="63" t="s">
        <v>668</v>
      </c>
      <c r="H177" s="81">
        <v>120000</v>
      </c>
    </row>
    <row r="178" spans="1:8">
      <c r="A178" s="63" t="s">
        <v>384</v>
      </c>
      <c r="B178" s="63" t="s">
        <v>385</v>
      </c>
      <c r="C178" s="64" t="s">
        <v>408</v>
      </c>
      <c r="D178" s="63" t="s">
        <v>409</v>
      </c>
      <c r="E178" s="64" t="s">
        <v>487</v>
      </c>
      <c r="F178" s="63" t="s">
        <v>488</v>
      </c>
      <c r="G178" s="63" t="s">
        <v>669</v>
      </c>
      <c r="H178" s="81">
        <v>66528</v>
      </c>
    </row>
    <row r="179" spans="1:8">
      <c r="A179" s="63" t="s">
        <v>384</v>
      </c>
      <c r="B179" s="63" t="s">
        <v>385</v>
      </c>
      <c r="C179" s="64" t="s">
        <v>408</v>
      </c>
      <c r="D179" s="63" t="s">
        <v>409</v>
      </c>
      <c r="E179" s="64" t="s">
        <v>487</v>
      </c>
      <c r="F179" s="63" t="s">
        <v>488</v>
      </c>
      <c r="G179" s="63" t="s">
        <v>670</v>
      </c>
      <c r="H179" s="81">
        <v>50000</v>
      </c>
    </row>
    <row r="180" spans="1:8">
      <c r="A180" s="63" t="s">
        <v>384</v>
      </c>
      <c r="B180" s="63" t="s">
        <v>385</v>
      </c>
      <c r="C180" s="64" t="s">
        <v>408</v>
      </c>
      <c r="D180" s="63" t="s">
        <v>409</v>
      </c>
      <c r="E180" s="64" t="s">
        <v>487</v>
      </c>
      <c r="F180" s="63" t="s">
        <v>488</v>
      </c>
      <c r="G180" s="63" t="s">
        <v>671</v>
      </c>
      <c r="H180" s="81">
        <v>60000</v>
      </c>
    </row>
    <row r="181" spans="1:8">
      <c r="A181" s="63" t="s">
        <v>386</v>
      </c>
      <c r="B181" s="63" t="s">
        <v>387</v>
      </c>
      <c r="C181" s="64" t="s">
        <v>408</v>
      </c>
      <c r="D181" s="63" t="s">
        <v>409</v>
      </c>
      <c r="E181" s="64" t="s">
        <v>489</v>
      </c>
      <c r="F181" s="63" t="s">
        <v>490</v>
      </c>
      <c r="G181" s="63" t="s">
        <v>672</v>
      </c>
      <c r="H181" s="81">
        <v>2450000</v>
      </c>
    </row>
    <row r="182" spans="1:8">
      <c r="A182" s="63" t="s">
        <v>388</v>
      </c>
      <c r="B182" s="63" t="s">
        <v>389</v>
      </c>
      <c r="C182" s="64" t="s">
        <v>408</v>
      </c>
      <c r="D182" s="63" t="s">
        <v>409</v>
      </c>
      <c r="E182" s="64" t="s">
        <v>489</v>
      </c>
      <c r="F182" s="63" t="s">
        <v>490</v>
      </c>
      <c r="G182" s="63" t="s">
        <v>673</v>
      </c>
      <c r="H182" s="81">
        <v>1700000</v>
      </c>
    </row>
    <row r="183" spans="1:8">
      <c r="A183" s="63" t="s">
        <v>388</v>
      </c>
      <c r="B183" s="63" t="s">
        <v>389</v>
      </c>
      <c r="C183" s="64" t="s">
        <v>408</v>
      </c>
      <c r="D183" s="63" t="s">
        <v>409</v>
      </c>
      <c r="E183" s="64" t="s">
        <v>489</v>
      </c>
      <c r="F183" s="63" t="s">
        <v>490</v>
      </c>
      <c r="G183" s="63" t="s">
        <v>674</v>
      </c>
      <c r="H183" s="81">
        <v>500000</v>
      </c>
    </row>
    <row r="184" spans="1:8">
      <c r="A184" s="63" t="s">
        <v>300</v>
      </c>
      <c r="B184" s="63" t="s">
        <v>301</v>
      </c>
      <c r="C184" s="64" t="s">
        <v>408</v>
      </c>
      <c r="D184" s="63" t="s">
        <v>409</v>
      </c>
      <c r="E184" s="64" t="s">
        <v>491</v>
      </c>
      <c r="F184" s="63" t="s">
        <v>492</v>
      </c>
      <c r="G184" s="63" t="s">
        <v>675</v>
      </c>
      <c r="H184" s="81">
        <v>896000</v>
      </c>
    </row>
    <row r="185" spans="1:8">
      <c r="A185" s="63" t="s">
        <v>334</v>
      </c>
      <c r="B185" s="63" t="s">
        <v>335</v>
      </c>
      <c r="C185" s="64" t="s">
        <v>406</v>
      </c>
      <c r="D185" s="63" t="s">
        <v>407</v>
      </c>
      <c r="E185" s="64" t="s">
        <v>446</v>
      </c>
      <c r="F185" s="63" t="s">
        <v>407</v>
      </c>
      <c r="G185" s="63" t="s">
        <v>676</v>
      </c>
      <c r="H185" s="81">
        <v>607440</v>
      </c>
    </row>
    <row r="186" spans="1:8">
      <c r="A186" s="63" t="s">
        <v>334</v>
      </c>
      <c r="B186" s="63" t="s">
        <v>335</v>
      </c>
      <c r="C186" s="64" t="s">
        <v>406</v>
      </c>
      <c r="D186" s="63" t="s">
        <v>407</v>
      </c>
      <c r="E186" s="64" t="s">
        <v>446</v>
      </c>
      <c r="F186" s="63" t="s">
        <v>407</v>
      </c>
      <c r="G186" s="63" t="s">
        <v>677</v>
      </c>
      <c r="H186" s="81">
        <v>732000</v>
      </c>
    </row>
    <row r="187" spans="1:8">
      <c r="A187" s="63" t="s">
        <v>294</v>
      </c>
      <c r="B187" s="63" t="s">
        <v>295</v>
      </c>
      <c r="C187" s="64" t="s">
        <v>406</v>
      </c>
      <c r="D187" s="63" t="s">
        <v>407</v>
      </c>
      <c r="E187" s="64" t="s">
        <v>446</v>
      </c>
      <c r="F187" s="63" t="s">
        <v>407</v>
      </c>
      <c r="G187" s="63" t="s">
        <v>678</v>
      </c>
      <c r="H187" s="81">
        <v>50000000</v>
      </c>
    </row>
    <row r="188" spans="1:8">
      <c r="A188" s="63" t="s">
        <v>390</v>
      </c>
      <c r="B188" s="63" t="s">
        <v>391</v>
      </c>
      <c r="C188" s="64" t="s">
        <v>406</v>
      </c>
      <c r="D188" s="63" t="s">
        <v>407</v>
      </c>
      <c r="E188" s="64" t="s">
        <v>446</v>
      </c>
      <c r="F188" s="63" t="s">
        <v>407</v>
      </c>
      <c r="G188" s="63" t="s">
        <v>679</v>
      </c>
      <c r="H188" s="81">
        <v>3350000</v>
      </c>
    </row>
    <row r="189" spans="1:8">
      <c r="A189" s="63" t="s">
        <v>314</v>
      </c>
      <c r="B189" s="63" t="s">
        <v>315</v>
      </c>
      <c r="C189" s="64" t="s">
        <v>406</v>
      </c>
      <c r="D189" s="63" t="s">
        <v>407</v>
      </c>
      <c r="E189" s="64" t="s">
        <v>446</v>
      </c>
      <c r="F189" s="63" t="s">
        <v>407</v>
      </c>
      <c r="G189" s="63" t="s">
        <v>680</v>
      </c>
      <c r="H189" s="81">
        <v>450000</v>
      </c>
    </row>
    <row r="190" spans="1:8">
      <c r="A190" s="63" t="s">
        <v>360</v>
      </c>
      <c r="B190" s="63" t="s">
        <v>361</v>
      </c>
      <c r="C190" s="64" t="s">
        <v>406</v>
      </c>
      <c r="D190" s="63" t="s">
        <v>407</v>
      </c>
      <c r="E190" s="64" t="s">
        <v>446</v>
      </c>
      <c r="F190" s="63" t="s">
        <v>407</v>
      </c>
      <c r="G190" s="63" t="s">
        <v>681</v>
      </c>
      <c r="H190" s="81">
        <v>3850000</v>
      </c>
    </row>
    <row r="191" spans="1:8">
      <c r="A191" s="63" t="s">
        <v>384</v>
      </c>
      <c r="B191" s="63" t="s">
        <v>385</v>
      </c>
      <c r="C191" s="64" t="s">
        <v>406</v>
      </c>
      <c r="D191" s="63" t="s">
        <v>407</v>
      </c>
      <c r="E191" s="64" t="s">
        <v>446</v>
      </c>
      <c r="F191" s="63" t="s">
        <v>407</v>
      </c>
      <c r="G191" s="63" t="s">
        <v>682</v>
      </c>
      <c r="H191" s="81">
        <v>107100</v>
      </c>
    </row>
    <row r="192" spans="1:8">
      <c r="A192" s="63" t="s">
        <v>384</v>
      </c>
      <c r="B192" s="63" t="s">
        <v>385</v>
      </c>
      <c r="C192" s="64" t="s">
        <v>406</v>
      </c>
      <c r="D192" s="63" t="s">
        <v>407</v>
      </c>
      <c r="E192" s="64" t="s">
        <v>446</v>
      </c>
      <c r="F192" s="63" t="s">
        <v>407</v>
      </c>
      <c r="G192" s="63" t="s">
        <v>683</v>
      </c>
      <c r="H192" s="81">
        <v>150000</v>
      </c>
    </row>
    <row r="193" spans="1:8">
      <c r="A193" s="63" t="s">
        <v>384</v>
      </c>
      <c r="B193" s="63" t="s">
        <v>385</v>
      </c>
      <c r="C193" s="64" t="s">
        <v>406</v>
      </c>
      <c r="D193" s="63" t="s">
        <v>407</v>
      </c>
      <c r="E193" s="64" t="s">
        <v>446</v>
      </c>
      <c r="F193" s="63" t="s">
        <v>407</v>
      </c>
      <c r="G193" s="63" t="s">
        <v>684</v>
      </c>
      <c r="H193" s="81">
        <v>525000</v>
      </c>
    </row>
    <row r="194" spans="1:8">
      <c r="A194" s="63" t="s">
        <v>306</v>
      </c>
      <c r="B194" s="63" t="s">
        <v>307</v>
      </c>
      <c r="C194" s="64" t="s">
        <v>427</v>
      </c>
      <c r="D194" s="63" t="s">
        <v>428</v>
      </c>
      <c r="E194" s="64" t="s">
        <v>493</v>
      </c>
      <c r="F194" s="63" t="s">
        <v>494</v>
      </c>
      <c r="G194" s="63" t="s">
        <v>685</v>
      </c>
      <c r="H194" s="81">
        <v>600000</v>
      </c>
    </row>
    <row r="195" spans="1:8">
      <c r="A195" s="63" t="s">
        <v>304</v>
      </c>
      <c r="B195" s="63" t="s">
        <v>305</v>
      </c>
      <c r="C195" s="64" t="s">
        <v>413</v>
      </c>
      <c r="D195" s="63" t="s">
        <v>414</v>
      </c>
      <c r="E195" s="64" t="s">
        <v>466</v>
      </c>
      <c r="F195" s="63" t="s">
        <v>414</v>
      </c>
      <c r="G195" s="63" t="s">
        <v>686</v>
      </c>
      <c r="H195" s="81">
        <v>971540</v>
      </c>
    </row>
    <row r="196" spans="1:8">
      <c r="A196" s="63" t="s">
        <v>310</v>
      </c>
      <c r="B196" s="63" t="s">
        <v>311</v>
      </c>
      <c r="C196" s="64" t="s">
        <v>427</v>
      </c>
      <c r="D196" s="63" t="s">
        <v>428</v>
      </c>
      <c r="E196" s="64" t="s">
        <v>495</v>
      </c>
      <c r="F196" s="63" t="s">
        <v>496</v>
      </c>
      <c r="G196" s="63" t="s">
        <v>687</v>
      </c>
      <c r="H196" s="81">
        <v>120000</v>
      </c>
    </row>
    <row r="197" spans="1:8">
      <c r="A197" s="63" t="s">
        <v>310</v>
      </c>
      <c r="B197" s="63" t="s">
        <v>311</v>
      </c>
      <c r="C197" s="64" t="s">
        <v>427</v>
      </c>
      <c r="D197" s="63" t="s">
        <v>428</v>
      </c>
      <c r="E197" s="64" t="s">
        <v>495</v>
      </c>
      <c r="F197" s="63" t="s">
        <v>496</v>
      </c>
      <c r="G197" s="63" t="s">
        <v>688</v>
      </c>
      <c r="H197" s="81">
        <v>200000</v>
      </c>
    </row>
    <row r="198" spans="1:8">
      <c r="A198" s="63" t="s">
        <v>306</v>
      </c>
      <c r="B198" s="63" t="s">
        <v>307</v>
      </c>
      <c r="C198" s="64" t="s">
        <v>427</v>
      </c>
      <c r="D198" s="63" t="s">
        <v>428</v>
      </c>
      <c r="E198" s="64" t="s">
        <v>495</v>
      </c>
      <c r="F198" s="63" t="s">
        <v>496</v>
      </c>
      <c r="G198" s="63" t="s">
        <v>689</v>
      </c>
      <c r="H198" s="81">
        <v>330000</v>
      </c>
    </row>
    <row r="199" spans="1:8">
      <c r="A199" s="63" t="s">
        <v>306</v>
      </c>
      <c r="B199" s="63" t="s">
        <v>307</v>
      </c>
      <c r="C199" s="64" t="s">
        <v>427</v>
      </c>
      <c r="D199" s="63" t="s">
        <v>428</v>
      </c>
      <c r="E199" s="64" t="s">
        <v>495</v>
      </c>
      <c r="F199" s="63" t="s">
        <v>496</v>
      </c>
      <c r="G199" s="63" t="s">
        <v>690</v>
      </c>
      <c r="H199" s="81">
        <v>330000</v>
      </c>
    </row>
    <row r="200" spans="1:8">
      <c r="A200" s="63" t="s">
        <v>292</v>
      </c>
      <c r="B200" s="63" t="s">
        <v>293</v>
      </c>
      <c r="C200" s="64" t="s">
        <v>423</v>
      </c>
      <c r="D200" s="63" t="s">
        <v>424</v>
      </c>
      <c r="E200" s="64" t="s">
        <v>475</v>
      </c>
      <c r="F200" s="63" t="s">
        <v>424</v>
      </c>
      <c r="G200" s="63" t="s">
        <v>691</v>
      </c>
      <c r="H200" s="81">
        <v>133000</v>
      </c>
    </row>
    <row r="201" spans="1:8">
      <c r="A201" s="63" t="s">
        <v>392</v>
      </c>
      <c r="B201" s="63" t="s">
        <v>393</v>
      </c>
      <c r="C201" s="64" t="s">
        <v>423</v>
      </c>
      <c r="D201" s="63" t="s">
        <v>424</v>
      </c>
      <c r="E201" s="64" t="s">
        <v>475</v>
      </c>
      <c r="F201" s="63" t="s">
        <v>424</v>
      </c>
      <c r="G201" s="63" t="s">
        <v>692</v>
      </c>
      <c r="H201" s="81">
        <v>355000</v>
      </c>
    </row>
    <row r="202" spans="1:8">
      <c r="A202" s="63" t="s">
        <v>294</v>
      </c>
      <c r="B202" s="63" t="s">
        <v>295</v>
      </c>
      <c r="C202" s="64" t="s">
        <v>413</v>
      </c>
      <c r="D202" s="63" t="s">
        <v>414</v>
      </c>
      <c r="E202" s="64" t="s">
        <v>466</v>
      </c>
      <c r="F202" s="63" t="s">
        <v>414</v>
      </c>
      <c r="G202" s="63" t="s">
        <v>693</v>
      </c>
      <c r="H202" s="81">
        <v>300000</v>
      </c>
    </row>
    <row r="203" spans="1:8">
      <c r="A203" s="63" t="s">
        <v>294</v>
      </c>
      <c r="B203" s="63" t="s">
        <v>295</v>
      </c>
      <c r="C203" s="64" t="s">
        <v>413</v>
      </c>
      <c r="D203" s="63" t="s">
        <v>414</v>
      </c>
      <c r="E203" s="64" t="s">
        <v>466</v>
      </c>
      <c r="F203" s="63" t="s">
        <v>414</v>
      </c>
      <c r="G203" s="63" t="s">
        <v>694</v>
      </c>
      <c r="H203" s="81">
        <v>162348</v>
      </c>
    </row>
    <row r="204" spans="1:8">
      <c r="A204" s="63" t="s">
        <v>294</v>
      </c>
      <c r="B204" s="63" t="s">
        <v>295</v>
      </c>
      <c r="C204" s="64" t="s">
        <v>413</v>
      </c>
      <c r="D204" s="63" t="s">
        <v>414</v>
      </c>
      <c r="E204" s="64" t="s">
        <v>466</v>
      </c>
      <c r="F204" s="63" t="s">
        <v>414</v>
      </c>
      <c r="G204" s="63" t="s">
        <v>695</v>
      </c>
      <c r="H204" s="81">
        <v>800000</v>
      </c>
    </row>
    <row r="205" spans="1:8">
      <c r="A205" s="63" t="s">
        <v>294</v>
      </c>
      <c r="B205" s="63" t="s">
        <v>295</v>
      </c>
      <c r="C205" s="64" t="s">
        <v>413</v>
      </c>
      <c r="D205" s="63" t="s">
        <v>414</v>
      </c>
      <c r="E205" s="64" t="s">
        <v>466</v>
      </c>
      <c r="F205" s="63" t="s">
        <v>414</v>
      </c>
      <c r="G205" s="63" t="s">
        <v>696</v>
      </c>
      <c r="H205" s="81">
        <v>1168753.54</v>
      </c>
    </row>
    <row r="206" spans="1:8">
      <c r="A206" s="63" t="s">
        <v>302</v>
      </c>
      <c r="B206" s="63" t="s">
        <v>303</v>
      </c>
      <c r="C206" s="64" t="s">
        <v>413</v>
      </c>
      <c r="D206" s="63" t="s">
        <v>414</v>
      </c>
      <c r="E206" s="64" t="s">
        <v>466</v>
      </c>
      <c r="F206" s="63" t="s">
        <v>414</v>
      </c>
      <c r="G206" s="63" t="s">
        <v>697</v>
      </c>
      <c r="H206" s="81">
        <v>520000</v>
      </c>
    </row>
    <row r="207" spans="1:8">
      <c r="A207" s="63" t="s">
        <v>320</v>
      </c>
      <c r="B207" s="63" t="s">
        <v>321</v>
      </c>
      <c r="C207" s="64" t="s">
        <v>429</v>
      </c>
      <c r="D207" s="63" t="s">
        <v>430</v>
      </c>
      <c r="E207" s="64" t="s">
        <v>497</v>
      </c>
      <c r="F207" s="63" t="s">
        <v>430</v>
      </c>
      <c r="G207" s="63" t="s">
        <v>698</v>
      </c>
      <c r="H207" s="81">
        <v>14143054.07</v>
      </c>
    </row>
    <row r="208" spans="1:8">
      <c r="A208" s="63" t="s">
        <v>320</v>
      </c>
      <c r="B208" s="63" t="s">
        <v>321</v>
      </c>
      <c r="C208" s="64" t="s">
        <v>413</v>
      </c>
      <c r="D208" s="63" t="s">
        <v>414</v>
      </c>
      <c r="E208" s="64" t="s">
        <v>466</v>
      </c>
      <c r="F208" s="63" t="s">
        <v>414</v>
      </c>
      <c r="G208" s="63" t="s">
        <v>699</v>
      </c>
      <c r="H208" s="81">
        <v>886995</v>
      </c>
    </row>
    <row r="209" spans="1:8">
      <c r="A209" s="63" t="s">
        <v>304</v>
      </c>
      <c r="B209" s="63" t="s">
        <v>305</v>
      </c>
      <c r="C209" s="64" t="s">
        <v>413</v>
      </c>
      <c r="D209" s="63" t="s">
        <v>414</v>
      </c>
      <c r="E209" s="64" t="s">
        <v>466</v>
      </c>
      <c r="F209" s="63" t="s">
        <v>414</v>
      </c>
      <c r="G209" s="63" t="s">
        <v>700</v>
      </c>
      <c r="H209" s="81">
        <v>97200</v>
      </c>
    </row>
    <row r="210" spans="1:8">
      <c r="A210" s="63" t="s">
        <v>304</v>
      </c>
      <c r="B210" s="63" t="s">
        <v>305</v>
      </c>
      <c r="C210" s="64" t="s">
        <v>413</v>
      </c>
      <c r="D210" s="63" t="s">
        <v>414</v>
      </c>
      <c r="E210" s="64" t="s">
        <v>466</v>
      </c>
      <c r="F210" s="63" t="s">
        <v>414</v>
      </c>
      <c r="G210" s="63" t="s">
        <v>701</v>
      </c>
      <c r="H210" s="81">
        <v>90000</v>
      </c>
    </row>
    <row r="211" spans="1:8">
      <c r="A211" s="63" t="s">
        <v>304</v>
      </c>
      <c r="B211" s="63" t="s">
        <v>305</v>
      </c>
      <c r="C211" s="64" t="s">
        <v>413</v>
      </c>
      <c r="D211" s="63" t="s">
        <v>414</v>
      </c>
      <c r="E211" s="64" t="s">
        <v>466</v>
      </c>
      <c r="F211" s="63" t="s">
        <v>414</v>
      </c>
      <c r="G211" s="63" t="s">
        <v>702</v>
      </c>
      <c r="H211" s="81">
        <v>2696460.4</v>
      </c>
    </row>
    <row r="212" spans="1:8">
      <c r="A212" s="63" t="s">
        <v>304</v>
      </c>
      <c r="B212" s="63" t="s">
        <v>305</v>
      </c>
      <c r="C212" s="64" t="s">
        <v>413</v>
      </c>
      <c r="D212" s="63" t="s">
        <v>414</v>
      </c>
      <c r="E212" s="64" t="s">
        <v>466</v>
      </c>
      <c r="F212" s="63" t="s">
        <v>414</v>
      </c>
      <c r="G212" s="63" t="s">
        <v>703</v>
      </c>
      <c r="H212" s="81">
        <v>284100</v>
      </c>
    </row>
    <row r="213" spans="1:8">
      <c r="A213" s="63" t="s">
        <v>310</v>
      </c>
      <c r="B213" s="63" t="s">
        <v>311</v>
      </c>
      <c r="C213" s="64" t="s">
        <v>410</v>
      </c>
      <c r="D213" s="63" t="s">
        <v>411</v>
      </c>
      <c r="E213" s="64" t="s">
        <v>476</v>
      </c>
      <c r="F213" s="63" t="s">
        <v>477</v>
      </c>
      <c r="G213" s="63" t="s">
        <v>704</v>
      </c>
      <c r="H213" s="81">
        <v>420000</v>
      </c>
    </row>
    <row r="214" spans="1:8">
      <c r="A214" s="63" t="s">
        <v>394</v>
      </c>
      <c r="B214" s="63" t="s">
        <v>395</v>
      </c>
      <c r="C214" s="64" t="s">
        <v>425</v>
      </c>
      <c r="D214" s="63" t="s">
        <v>426</v>
      </c>
      <c r="E214" s="64" t="s">
        <v>484</v>
      </c>
      <c r="F214" s="63" t="s">
        <v>426</v>
      </c>
      <c r="G214" s="63" t="s">
        <v>705</v>
      </c>
      <c r="H214" s="81">
        <v>68000</v>
      </c>
    </row>
    <row r="215" spans="1:8">
      <c r="A215" s="63" t="s">
        <v>312</v>
      </c>
      <c r="B215" s="63" t="s">
        <v>313</v>
      </c>
      <c r="C215" s="64" t="s">
        <v>423</v>
      </c>
      <c r="D215" s="63" t="s">
        <v>424</v>
      </c>
      <c r="E215" s="64" t="s">
        <v>475</v>
      </c>
      <c r="F215" s="63" t="s">
        <v>424</v>
      </c>
      <c r="G215" s="63" t="s">
        <v>706</v>
      </c>
      <c r="H215" s="81">
        <v>1240000</v>
      </c>
    </row>
    <row r="216" spans="1:8">
      <c r="A216" s="63" t="s">
        <v>294</v>
      </c>
      <c r="B216" s="63" t="s">
        <v>295</v>
      </c>
      <c r="C216" s="64" t="s">
        <v>423</v>
      </c>
      <c r="D216" s="63" t="s">
        <v>424</v>
      </c>
      <c r="E216" s="64" t="s">
        <v>475</v>
      </c>
      <c r="F216" s="63" t="s">
        <v>424</v>
      </c>
      <c r="G216" s="63" t="s">
        <v>707</v>
      </c>
      <c r="H216" s="81">
        <v>800000</v>
      </c>
    </row>
    <row r="217" spans="1:8">
      <c r="A217" s="63" t="s">
        <v>396</v>
      </c>
      <c r="B217" s="63" t="s">
        <v>397</v>
      </c>
      <c r="C217" s="64" t="s">
        <v>423</v>
      </c>
      <c r="D217" s="63" t="s">
        <v>424</v>
      </c>
      <c r="E217" s="64" t="s">
        <v>475</v>
      </c>
      <c r="F217" s="63" t="s">
        <v>424</v>
      </c>
      <c r="G217" s="63" t="s">
        <v>708</v>
      </c>
      <c r="H217" s="81">
        <v>9000000</v>
      </c>
    </row>
    <row r="218" spans="1:8">
      <c r="A218" s="63" t="s">
        <v>396</v>
      </c>
      <c r="B218" s="63" t="s">
        <v>397</v>
      </c>
      <c r="C218" s="64" t="s">
        <v>423</v>
      </c>
      <c r="D218" s="63" t="s">
        <v>424</v>
      </c>
      <c r="E218" s="64" t="s">
        <v>475</v>
      </c>
      <c r="F218" s="63" t="s">
        <v>424</v>
      </c>
      <c r="G218" s="63" t="s">
        <v>709</v>
      </c>
      <c r="H218" s="81">
        <v>200000</v>
      </c>
    </row>
    <row r="219" spans="1:8">
      <c r="A219" s="63" t="s">
        <v>396</v>
      </c>
      <c r="B219" s="63" t="s">
        <v>397</v>
      </c>
      <c r="C219" s="64" t="s">
        <v>423</v>
      </c>
      <c r="D219" s="63" t="s">
        <v>424</v>
      </c>
      <c r="E219" s="64" t="s">
        <v>475</v>
      </c>
      <c r="F219" s="63" t="s">
        <v>424</v>
      </c>
      <c r="G219" s="63" t="s">
        <v>710</v>
      </c>
      <c r="H219" s="81">
        <v>850000</v>
      </c>
    </row>
    <row r="220" spans="1:8">
      <c r="A220" s="63" t="s">
        <v>320</v>
      </c>
      <c r="B220" s="63" t="s">
        <v>321</v>
      </c>
      <c r="C220" s="64" t="s">
        <v>423</v>
      </c>
      <c r="D220" s="63" t="s">
        <v>424</v>
      </c>
      <c r="E220" s="64" t="s">
        <v>475</v>
      </c>
      <c r="F220" s="63" t="s">
        <v>424</v>
      </c>
      <c r="G220" s="63" t="s">
        <v>711</v>
      </c>
      <c r="H220" s="81">
        <v>890000</v>
      </c>
    </row>
    <row r="221" spans="1:8">
      <c r="A221" s="63" t="s">
        <v>320</v>
      </c>
      <c r="B221" s="63" t="s">
        <v>321</v>
      </c>
      <c r="C221" s="64" t="s">
        <v>423</v>
      </c>
      <c r="D221" s="65" t="s">
        <v>424</v>
      </c>
      <c r="E221" s="66" t="s">
        <v>475</v>
      </c>
      <c r="F221" s="65" t="s">
        <v>424</v>
      </c>
      <c r="G221" s="65" t="s">
        <v>712</v>
      </c>
      <c r="H221" s="82">
        <v>1500000</v>
      </c>
    </row>
    <row r="222" spans="1:8">
      <c r="A222" s="63"/>
      <c r="B222" s="63"/>
      <c r="C222" s="34" t="s">
        <v>54</v>
      </c>
      <c r="D222" s="61"/>
      <c r="E222" s="61"/>
      <c r="F222" s="61"/>
      <c r="G222" s="61"/>
      <c r="H222" s="83">
        <v>349868525.67000002</v>
      </c>
    </row>
  </sheetData>
  <mergeCells count="1">
    <mergeCell ref="A2:H2"/>
  </mergeCells>
  <phoneticPr fontId="4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表一、部门收支总体情况表</vt:lpstr>
      <vt:lpstr>表二、部门收入总体情况表</vt:lpstr>
      <vt:lpstr>表三、部门支出总体情况表</vt:lpstr>
      <vt:lpstr>表四、财政拨款收支总体情况表</vt:lpstr>
      <vt:lpstr>表五、一般公共预算支出情况表</vt:lpstr>
      <vt:lpstr>表六、一般公共预算基本支出情况表</vt:lpstr>
      <vt:lpstr>表七、一般公共预算“三公”经费支出情况表</vt:lpstr>
      <vt:lpstr>表八、政府性基金预算支出情况表</vt:lpstr>
      <vt:lpstr>表九、部门预算明细表</vt:lpstr>
      <vt:lpstr>表十、专项转移支付预算表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唐亮</dc:creator>
  <cp:lastModifiedBy>李瑞华</cp:lastModifiedBy>
  <dcterms:created xsi:type="dcterms:W3CDTF">2018-01-25T05:48:18Z</dcterms:created>
  <dcterms:modified xsi:type="dcterms:W3CDTF">2019-02-12T06:42:43Z</dcterms:modified>
</cp:coreProperties>
</file>