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10"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4" r:id="rId10"/>
    <sheet name="11政府购买服务预算表" sheetId="19" r:id="rId11"/>
    <sheet name="12上级转移支付细化明细表" sheetId="13" r:id="rId12"/>
    <sheet name="13项目支出绩效目标申报表" sheetId="18" r:id="rId13"/>
    <sheet name="14部门整体支出绩效目标表" sheetId="21" r:id="rId14"/>
  </sheets>
  <calcPr calcId="124519"/>
</workbook>
</file>

<file path=xl/calcChain.xml><?xml version="1.0" encoding="utf-8"?>
<calcChain xmlns="http://schemas.openxmlformats.org/spreadsheetml/2006/main">
  <c r="H10" i="13"/>
  <c r="H8"/>
  <c r="H5"/>
  <c r="B9" i="14"/>
</calcChain>
</file>

<file path=xl/sharedStrings.xml><?xml version="1.0" encoding="utf-8"?>
<sst xmlns="http://schemas.openxmlformats.org/spreadsheetml/2006/main" count="1687" uniqueCount="571">
  <si>
    <t>预算01表 收支总表</t>
  </si>
  <si>
    <t>金额单位：万元</t>
  </si>
  <si>
    <t>收    入</t>
  </si>
  <si>
    <t>支    出</t>
  </si>
  <si>
    <t>项    目</t>
  </si>
  <si>
    <t>预算数</t>
  </si>
  <si>
    <t>一、一般公共预算拨款收入</t>
  </si>
  <si>
    <t>9,066.242971</t>
  </si>
  <si>
    <r>
      <rPr>
        <sz val="9"/>
        <color rgb="FF000000"/>
        <rFont val="宋体"/>
        <family val="3"/>
        <charset val="134"/>
      </rPr>
      <t>一、一般公共服务支出</t>
    </r>
  </si>
  <si>
    <t>二、政府性基金预算拨款收入</t>
  </si>
  <si>
    <r>
      <rPr>
        <sz val="9"/>
        <color rgb="FF000000"/>
        <rFont val="宋体"/>
        <family val="3"/>
        <charset val="134"/>
      </rPr>
      <t>二、外交支出</t>
    </r>
  </si>
  <si>
    <t>三、国有资本经营预算拨款收入</t>
  </si>
  <si>
    <r>
      <rPr>
        <sz val="9"/>
        <color rgb="FF000000"/>
        <rFont val="宋体"/>
        <family val="3"/>
        <charset val="134"/>
      </rPr>
      <t>三、国防支出</t>
    </r>
  </si>
  <si>
    <t>四、财政专户管理资金收入</t>
  </si>
  <si>
    <r>
      <rPr>
        <sz val="9"/>
        <color rgb="FF000000"/>
        <rFont val="宋体"/>
        <family val="3"/>
        <charset val="134"/>
      </rPr>
      <t>四、公共安全支出</t>
    </r>
  </si>
  <si>
    <t>五、事业收入</t>
  </si>
  <si>
    <t>101.700000</t>
  </si>
  <si>
    <r>
      <rPr>
        <sz val="9"/>
        <color rgb="FF000000"/>
        <rFont val="宋体"/>
        <family val="3"/>
        <charset val="134"/>
      </rPr>
      <t>五、教育支出</t>
    </r>
  </si>
  <si>
    <t>六、上级补助收入</t>
  </si>
  <si>
    <r>
      <rPr>
        <sz val="9"/>
        <color rgb="FF000000"/>
        <rFont val="宋体"/>
        <family val="3"/>
        <charset val="134"/>
      </rPr>
      <t>六、科学技术支出</t>
    </r>
  </si>
  <si>
    <t>七、附属单位上缴收入</t>
  </si>
  <si>
    <r>
      <rPr>
        <sz val="9"/>
        <color rgb="FF000000"/>
        <rFont val="宋体"/>
        <family val="3"/>
        <charset val="134"/>
      </rPr>
      <t>七、文化旅游体育与传媒支出</t>
    </r>
  </si>
  <si>
    <t>8,527.468691</t>
  </si>
  <si>
    <t>八、事业单位经营收入</t>
  </si>
  <si>
    <r>
      <rPr>
        <sz val="9"/>
        <color rgb="FF000000"/>
        <rFont val="宋体"/>
        <family val="3"/>
        <charset val="134"/>
      </rPr>
      <t>八、社会保障和就业支出</t>
    </r>
  </si>
  <si>
    <t>238.054760</t>
  </si>
  <si>
    <t>九、其他收入</t>
  </si>
  <si>
    <r>
      <rPr>
        <sz val="9"/>
        <color rgb="FF000000"/>
        <rFont val="宋体"/>
        <family val="3"/>
        <charset val="134"/>
      </rPr>
      <t>九、社会保险基金支出</t>
    </r>
  </si>
  <si>
    <r>
      <rPr>
        <sz val="9"/>
        <color rgb="FF000000"/>
        <rFont val="宋体"/>
        <family val="3"/>
        <charset val="134"/>
      </rPr>
      <t>十、卫生健康支出</t>
    </r>
  </si>
  <si>
    <t>123.916560</t>
  </si>
  <si>
    <r>
      <rPr>
        <sz val="9"/>
        <color rgb="FF000000"/>
        <rFont val="宋体"/>
        <family val="3"/>
        <charset val="134"/>
      </rPr>
      <t>十一、节能环保支出</t>
    </r>
  </si>
  <si>
    <r>
      <rPr>
        <sz val="9"/>
        <color rgb="FF000000"/>
        <rFont val="宋体"/>
        <family val="3"/>
        <charset val="134"/>
      </rPr>
      <t>十二、城乡社区支出</t>
    </r>
  </si>
  <si>
    <r>
      <rPr>
        <sz val="9"/>
        <color rgb="FF000000"/>
        <rFont val="宋体"/>
        <family val="3"/>
        <charset val="134"/>
      </rPr>
      <t>十三、农林水支出</t>
    </r>
  </si>
  <si>
    <r>
      <rPr>
        <sz val="9"/>
        <color rgb="FF000000"/>
        <rFont val="宋体"/>
        <family val="3"/>
        <charset val="134"/>
      </rPr>
      <t>十四、交通运输支出</t>
    </r>
  </si>
  <si>
    <r>
      <rPr>
        <sz val="9"/>
        <color rgb="FF000000"/>
        <rFont val="宋体"/>
        <family val="3"/>
        <charset val="134"/>
      </rPr>
      <t>十五、资源勘探工业信息等支出</t>
    </r>
  </si>
  <si>
    <r>
      <rPr>
        <sz val="9"/>
        <color rgb="FF000000"/>
        <rFont val="宋体"/>
        <family val="3"/>
        <charset val="134"/>
      </rPr>
      <t>十六、商业服务业等支出</t>
    </r>
  </si>
  <si>
    <r>
      <rPr>
        <sz val="9"/>
        <color rgb="FF000000"/>
        <rFont val="宋体"/>
        <family val="3"/>
        <charset val="134"/>
      </rPr>
      <t>十七、金融支出</t>
    </r>
  </si>
  <si>
    <r>
      <rPr>
        <sz val="9"/>
        <color rgb="FF000000"/>
        <rFont val="宋体"/>
        <family val="3"/>
        <charset val="134"/>
      </rPr>
      <t>十八、援助其他地区支出</t>
    </r>
  </si>
  <si>
    <r>
      <rPr>
        <sz val="9"/>
        <color rgb="FF000000"/>
        <rFont val="宋体"/>
        <family val="3"/>
        <charset val="134"/>
      </rPr>
      <t>十九、自然资源海洋气象等支出</t>
    </r>
  </si>
  <si>
    <r>
      <rPr>
        <sz val="9"/>
        <color rgb="FF000000"/>
        <rFont val="宋体"/>
        <family val="3"/>
        <charset val="134"/>
      </rPr>
      <t>二十、住房保障支出</t>
    </r>
  </si>
  <si>
    <t>278.502960</t>
  </si>
  <si>
    <r>
      <rPr>
        <sz val="9"/>
        <color rgb="FF000000"/>
        <rFont val="宋体"/>
        <family val="3"/>
        <charset val="134"/>
      </rPr>
      <t>二十一、粮油物资储备支出</t>
    </r>
  </si>
  <si>
    <r>
      <rPr>
        <sz val="9"/>
        <color rgb="FF000000"/>
        <rFont val="宋体"/>
        <family val="3"/>
        <charset val="134"/>
      </rPr>
      <t>二十二、国有资本经营预算支出</t>
    </r>
  </si>
  <si>
    <r>
      <rPr>
        <sz val="9"/>
        <color rgb="FF000000"/>
        <rFont val="宋体"/>
        <family val="3"/>
        <charset val="134"/>
      </rPr>
      <t>二十三、灾害防治及应急管理支出</t>
    </r>
  </si>
  <si>
    <r>
      <rPr>
        <sz val="9"/>
        <color rgb="FF000000"/>
        <rFont val="宋体"/>
        <family val="3"/>
        <charset val="134"/>
      </rPr>
      <t>二十四、其他支出</t>
    </r>
  </si>
  <si>
    <r>
      <rPr>
        <sz val="9"/>
        <color rgb="FF000000"/>
        <rFont val="宋体"/>
        <family val="3"/>
        <charset val="134"/>
      </rPr>
      <t>二十五、债务付息支出</t>
    </r>
  </si>
  <si>
    <r>
      <rPr>
        <sz val="9"/>
        <color rgb="FF000000"/>
        <rFont val="宋体"/>
        <family val="3"/>
        <charset val="134"/>
      </rPr>
      <t>二十六、债务发行费用支出</t>
    </r>
  </si>
  <si>
    <r>
      <rPr>
        <sz val="9"/>
        <color rgb="FF000000"/>
        <rFont val="宋体"/>
        <family val="3"/>
        <charset val="134"/>
      </rPr>
      <t>二十七、抗疫特别国债安排的支出</t>
    </r>
  </si>
  <si>
    <t>本年收入合计</t>
  </si>
  <si>
    <t>9,167.942971</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</si>
  <si>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</si>
  <si>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</si>
  <si>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</si>
  <si>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</si>
  <si>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</si>
  <si>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</si>
  <si>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</si>
  <si>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</si>
  <si>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</si>
  <si>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</si>
  <si>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</si>
  <si>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</si>
  <si>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</si>
  <si>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</si>
  <si>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</si>
  <si>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</si>
  <si>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</si>
  <si>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</si>
  <si>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</si>
  <si>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</si>
  <si>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</si>
  <si>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318</t>
  </si>
  <si>
    <r>
      <rPr>
        <sz val="9"/>
        <color rgb="FF000000"/>
        <rFont val="宋体"/>
        <family val="3"/>
        <charset val="134"/>
      </rPr>
      <t>北京市西城区文物保护管理中心</t>
    </r>
  </si>
  <si>
    <t>318001</t>
  </si>
  <si>
    <r>
      <rPr>
        <sz val="9"/>
        <color rgb="FF000000"/>
        <rFont val="宋体"/>
        <family val="3"/>
        <charset val="134"/>
      </rPr>
      <t>北京市西城区文物保护管理中心(本级)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</si>
  <si>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</si>
  <si>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</si>
  <si>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</si>
  <si>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</si>
  <si>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</si>
  <si>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</si>
  <si>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</si>
  <si>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</si>
  <si>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</si>
  <si>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</si>
  <si>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</si>
  <si>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family val="3"/>
        <charset val="134"/>
      </rPr>
      <t>2070199-其他文化和旅游支出</t>
    </r>
  </si>
  <si>
    <r>
      <rPr>
        <sz val="9"/>
        <color rgb="FF000000"/>
        <rFont val="宋体"/>
        <family val="3"/>
        <charset val="134"/>
      </rPr>
      <t>50502-商品和服务支出</t>
    </r>
  </si>
  <si>
    <r>
      <rPr>
        <sz val="9"/>
        <color rgb="FF000000"/>
        <rFont val="宋体"/>
        <family val="3"/>
        <charset val="134"/>
      </rPr>
      <t>30299-其他商品和服务支出</t>
    </r>
  </si>
  <si>
    <t>1,441.036000</t>
  </si>
  <si>
    <r>
      <rPr>
        <sz val="9"/>
        <color rgb="FF000000"/>
        <rFont val="宋体"/>
        <family val="3"/>
        <charset val="134"/>
      </rPr>
      <t>50602-资本性支出（二）</t>
    </r>
  </si>
  <si>
    <r>
      <rPr>
        <sz val="9"/>
        <color rgb="FF000000"/>
        <rFont val="宋体"/>
        <family val="3"/>
        <charset val="134"/>
      </rPr>
      <t>30907-信息网络及软件购置更新</t>
    </r>
  </si>
  <si>
    <t>149.250000</t>
  </si>
  <si>
    <r>
      <rPr>
        <sz val="9"/>
        <color rgb="FF000000"/>
        <rFont val="宋体"/>
        <family val="3"/>
        <charset val="134"/>
      </rPr>
      <t>2070204-文物保护</t>
    </r>
  </si>
  <si>
    <r>
      <rPr>
        <sz val="9"/>
        <color rgb="FF000000"/>
        <rFont val="宋体"/>
        <family val="3"/>
        <charset val="134"/>
      </rPr>
      <t>50501-工资福利支出</t>
    </r>
  </si>
  <si>
    <r>
      <rPr>
        <sz val="9"/>
        <color rgb="FF000000"/>
        <rFont val="宋体"/>
        <family val="3"/>
        <charset val="134"/>
      </rPr>
      <t>30101-基本工资</t>
    </r>
  </si>
  <si>
    <t>226.074000</t>
  </si>
  <si>
    <r>
      <rPr>
        <sz val="9"/>
        <color rgb="FF000000"/>
        <rFont val="宋体"/>
        <family val="3"/>
        <charset val="134"/>
      </rPr>
      <t>30102-津贴补贴</t>
    </r>
  </si>
  <si>
    <t>278.416800</t>
  </si>
  <si>
    <r>
      <rPr>
        <sz val="9"/>
        <color rgb="FF000000"/>
        <rFont val="宋体"/>
        <family val="3"/>
        <charset val="134"/>
      </rPr>
      <t>30107-绩效工资</t>
    </r>
  </si>
  <si>
    <t>436.337200</t>
  </si>
  <si>
    <r>
      <rPr>
        <sz val="9"/>
        <color rgb="FF000000"/>
        <rFont val="宋体"/>
        <family val="3"/>
        <charset val="134"/>
      </rPr>
      <t>30112-其他社会保障缴费</t>
    </r>
  </si>
  <si>
    <t>14.139570</t>
  </si>
  <si>
    <r>
      <rPr>
        <sz val="9"/>
        <color rgb="FF000000"/>
        <rFont val="宋体"/>
        <family val="3"/>
        <charset val="134"/>
      </rPr>
      <t>30199-其他工资福利支出</t>
    </r>
  </si>
  <si>
    <t>67.620000</t>
  </si>
  <si>
    <r>
      <rPr>
        <sz val="9"/>
        <color rgb="FF000000"/>
        <rFont val="宋体"/>
        <family val="3"/>
        <charset val="134"/>
      </rPr>
      <t>30201-办公费</t>
    </r>
  </si>
  <si>
    <t>12.000000</t>
  </si>
  <si>
    <r>
      <rPr>
        <sz val="9"/>
        <color rgb="FF000000"/>
        <rFont val="宋体"/>
        <family val="3"/>
        <charset val="134"/>
      </rPr>
      <t>30202-印刷费</t>
    </r>
  </si>
  <si>
    <t>26.000000</t>
  </si>
  <si>
    <r>
      <rPr>
        <sz val="9"/>
        <color rgb="FF000000"/>
        <rFont val="宋体"/>
        <family val="3"/>
        <charset val="134"/>
      </rPr>
      <t>30203-咨询费</t>
    </r>
  </si>
  <si>
    <t>50.000000</t>
  </si>
  <si>
    <r>
      <rPr>
        <sz val="9"/>
        <color rgb="FF000000"/>
        <rFont val="宋体"/>
        <family val="3"/>
        <charset val="134"/>
      </rPr>
      <t>30205-水费</t>
    </r>
  </si>
  <si>
    <t>5.000000</t>
  </si>
  <si>
    <r>
      <rPr>
        <sz val="9"/>
        <color rgb="FF000000"/>
        <rFont val="宋体"/>
        <family val="3"/>
        <charset val="134"/>
      </rPr>
      <t>30206-电费</t>
    </r>
  </si>
  <si>
    <t>13.500000</t>
  </si>
  <si>
    <r>
      <rPr>
        <sz val="9"/>
        <color rgb="FF000000"/>
        <rFont val="宋体"/>
        <family val="3"/>
        <charset val="134"/>
      </rPr>
      <t>30207-邮电费</t>
    </r>
  </si>
  <si>
    <t>5.100000</t>
  </si>
  <si>
    <r>
      <rPr>
        <sz val="9"/>
        <color rgb="FF000000"/>
        <rFont val="宋体"/>
        <family val="3"/>
        <charset val="134"/>
      </rPr>
      <t>30208-取暖费</t>
    </r>
  </si>
  <si>
    <t>25.897355</t>
  </si>
  <si>
    <r>
      <rPr>
        <sz val="9"/>
        <color rgb="FF000000"/>
        <rFont val="宋体"/>
        <family val="3"/>
        <charset val="134"/>
      </rPr>
      <t>30209-物业管理费</t>
    </r>
  </si>
  <si>
    <t>521.312300</t>
  </si>
  <si>
    <r>
      <rPr>
        <sz val="9"/>
        <color rgb="FF000000"/>
        <rFont val="宋体"/>
        <family val="3"/>
        <charset val="134"/>
      </rPr>
      <t>30211-差旅费</t>
    </r>
  </si>
  <si>
    <t>3.230000</t>
  </si>
  <si>
    <r>
      <rPr>
        <sz val="9"/>
        <color rgb="FF000000"/>
        <rFont val="宋体"/>
        <family val="3"/>
        <charset val="134"/>
      </rPr>
      <t>30213-维修（护）费</t>
    </r>
  </si>
  <si>
    <t>70.400000</t>
  </si>
  <si>
    <t>30.400000</t>
  </si>
  <si>
    <t>40.000000</t>
  </si>
  <si>
    <r>
      <rPr>
        <sz val="9"/>
        <color rgb="FF000000"/>
        <rFont val="宋体"/>
        <family val="3"/>
        <charset val="134"/>
      </rPr>
      <t>30215-会议费</t>
    </r>
  </si>
  <si>
    <t>1.275000</t>
  </si>
  <si>
    <r>
      <rPr>
        <sz val="9"/>
        <color rgb="FF000000"/>
        <rFont val="宋体"/>
        <family val="3"/>
        <charset val="134"/>
      </rPr>
      <t>30216-培训费</t>
    </r>
  </si>
  <si>
    <t>4.335000</t>
  </si>
  <si>
    <r>
      <rPr>
        <sz val="9"/>
        <color rgb="FF000000"/>
        <rFont val="宋体"/>
        <family val="3"/>
        <charset val="134"/>
      </rPr>
      <t>30217-公务接待费</t>
    </r>
  </si>
  <si>
    <t>0.842890</t>
  </si>
  <si>
    <r>
      <rPr>
        <sz val="9"/>
        <color rgb="FF000000"/>
        <rFont val="宋体"/>
        <family val="3"/>
        <charset val="134"/>
      </rPr>
      <t>30227-委托业务费</t>
    </r>
  </si>
  <si>
    <t>69.000000</t>
  </si>
  <si>
    <r>
      <rPr>
        <sz val="9"/>
        <color rgb="FF000000"/>
        <rFont val="宋体"/>
        <family val="3"/>
        <charset val="134"/>
      </rPr>
      <t>30228-工会经费</t>
    </r>
  </si>
  <si>
    <t>13.248224</t>
  </si>
  <si>
    <r>
      <rPr>
        <sz val="9"/>
        <color rgb="FF000000"/>
        <rFont val="宋体"/>
        <family val="3"/>
        <charset val="134"/>
      </rPr>
      <t>30229-福利费</t>
    </r>
  </si>
  <si>
    <t>21.000000</t>
  </si>
  <si>
    <t>135.587356</t>
  </si>
  <si>
    <t>51.056168</t>
  </si>
  <si>
    <t>84.531188</t>
  </si>
  <si>
    <r>
      <rPr>
        <sz val="9"/>
        <color rgb="FF000000"/>
        <rFont val="宋体"/>
        <family val="3"/>
        <charset val="134"/>
      </rPr>
      <t>50601-资本性支出（一）</t>
    </r>
  </si>
  <si>
    <r>
      <rPr>
        <sz val="9"/>
        <color rgb="FF000000"/>
        <rFont val="宋体"/>
        <family val="3"/>
        <charset val="134"/>
      </rPr>
      <t>31002-办公设备购置</t>
    </r>
  </si>
  <si>
    <t>31.240000</t>
  </si>
  <si>
    <r>
      <rPr>
        <sz val="9"/>
        <color rgb="FF000000"/>
        <rFont val="宋体"/>
        <family val="3"/>
        <charset val="134"/>
      </rPr>
      <t>31006-大型修缮</t>
    </r>
  </si>
  <si>
    <t>1,310.642996</t>
  </si>
  <si>
    <r>
      <rPr>
        <sz val="9"/>
        <color rgb="FF000000"/>
        <rFont val="宋体"/>
        <family val="3"/>
        <charset val="134"/>
      </rPr>
      <t>30906-大型修缮</t>
    </r>
  </si>
  <si>
    <t>20.000000</t>
  </si>
  <si>
    <r>
      <rPr>
        <sz val="9"/>
        <color rgb="FF000000"/>
        <rFont val="宋体"/>
        <family val="3"/>
        <charset val="134"/>
      </rPr>
      <t>50901-社会福利和救助</t>
    </r>
  </si>
  <si>
    <r>
      <rPr>
        <sz val="9"/>
        <color rgb="FF000000"/>
        <rFont val="宋体"/>
        <family val="3"/>
        <charset val="134"/>
      </rPr>
      <t>30309-奖励金</t>
    </r>
  </si>
  <si>
    <t>0.114000</t>
  </si>
  <si>
    <r>
      <rPr>
        <sz val="9"/>
        <color rgb="FF000000"/>
        <rFont val="宋体"/>
        <family val="3"/>
        <charset val="134"/>
      </rPr>
      <t>50999-其他对个人和家庭补助</t>
    </r>
  </si>
  <si>
    <r>
      <rPr>
        <sz val="9"/>
        <color rgb="FF000000"/>
        <rFont val="宋体"/>
        <family val="3"/>
        <charset val="134"/>
      </rPr>
      <t>30399-其他对个人和家庭的补助</t>
    </r>
  </si>
  <si>
    <t>19.600000</t>
  </si>
  <si>
    <r>
      <rPr>
        <sz val="9"/>
        <color rgb="FF000000"/>
        <rFont val="宋体"/>
        <family val="3"/>
        <charset val="134"/>
      </rPr>
      <t>2070205-博物馆</t>
    </r>
  </si>
  <si>
    <t>50.400000</t>
  </si>
  <si>
    <t>252.040000</t>
  </si>
  <si>
    <t>78.830000</t>
  </si>
  <si>
    <r>
      <rPr>
        <sz val="9"/>
        <color rgb="FF000000"/>
        <rFont val="宋体"/>
        <family val="3"/>
        <charset val="134"/>
      </rPr>
      <t>2070206-历史名城与古迹</t>
    </r>
  </si>
  <si>
    <t>3,174.000000</t>
  </si>
  <si>
    <r>
      <rPr>
        <sz val="9"/>
        <color rgb="FF000000"/>
        <rFont val="宋体"/>
        <family val="3"/>
        <charset val="134"/>
      </rPr>
      <t>2080502-事业单位离退休</t>
    </r>
  </si>
  <si>
    <t>0.489000</t>
  </si>
  <si>
    <r>
      <rPr>
        <sz val="9"/>
        <color rgb="FF000000"/>
        <rFont val="宋体"/>
        <family val="3"/>
        <charset val="134"/>
      </rPr>
      <t>50905-离退休费</t>
    </r>
  </si>
  <si>
    <r>
      <rPr>
        <sz val="9"/>
        <color rgb="FF000000"/>
        <rFont val="宋体"/>
        <family val="3"/>
        <charset val="134"/>
      </rPr>
      <t>30302-退休费</t>
    </r>
  </si>
  <si>
    <t>4.160000</t>
  </si>
  <si>
    <t>7.200000</t>
  </si>
  <si>
    <r>
      <rPr>
        <sz val="9"/>
        <color rgb="FF000000"/>
        <rFont val="宋体"/>
        <family val="3"/>
        <charset val="134"/>
      </rPr>
      <t>2080505-机关事业单位基本养老保险缴费支出</t>
    </r>
  </si>
  <si>
    <r>
      <rPr>
        <sz val="9"/>
        <color rgb="FF000000"/>
        <rFont val="宋体"/>
        <family val="3"/>
        <charset val="134"/>
      </rPr>
      <t>30108-机关事业单位基本养老保险缴费</t>
    </r>
  </si>
  <si>
    <t>150.803840</t>
  </si>
  <si>
    <r>
      <rPr>
        <sz val="9"/>
        <color rgb="FF000000"/>
        <rFont val="宋体"/>
        <family val="3"/>
        <charset val="134"/>
      </rPr>
      <t>2080506-机关事业单位职业年金缴费支出</t>
    </r>
  </si>
  <si>
    <r>
      <rPr>
        <sz val="9"/>
        <color rgb="FF000000"/>
        <rFont val="宋体"/>
        <family val="3"/>
        <charset val="134"/>
      </rPr>
      <t>30109-职业年金缴费</t>
    </r>
  </si>
  <si>
    <t>75.401920</t>
  </si>
  <si>
    <r>
      <rPr>
        <sz val="9"/>
        <color rgb="FF000000"/>
        <rFont val="宋体"/>
        <family val="3"/>
        <charset val="134"/>
      </rPr>
      <t>2101102-事业单位医疗</t>
    </r>
  </si>
  <si>
    <r>
      <rPr>
        <sz val="9"/>
        <color rgb="FF000000"/>
        <rFont val="宋体"/>
        <family val="3"/>
        <charset val="134"/>
      </rPr>
      <t>30110-职工基本医疗保险缴费</t>
    </r>
  </si>
  <si>
    <r>
      <rPr>
        <sz val="9"/>
        <color rgb="FF000000"/>
        <rFont val="宋体"/>
        <family val="3"/>
        <charset val="134"/>
      </rPr>
      <t>2210201-住房公积金</t>
    </r>
  </si>
  <si>
    <r>
      <rPr>
        <sz val="9"/>
        <color rgb="FF000000"/>
        <rFont val="宋体"/>
        <family val="3"/>
        <charset val="134"/>
      </rPr>
      <t>30113-住房公积金</t>
    </r>
  </si>
  <si>
    <r>
      <rPr>
        <sz val="9"/>
        <color rgb="FF000000"/>
        <rFont val="宋体"/>
        <family val="3"/>
        <charset val="134"/>
      </rPr>
      <t>2210202-提租补贴</t>
    </r>
  </si>
  <si>
    <t>4.476000</t>
  </si>
  <si>
    <t>0.900000</t>
  </si>
  <si>
    <r>
      <rPr>
        <sz val="9"/>
        <color rgb="FF000000"/>
        <rFont val="宋体"/>
        <family val="3"/>
        <charset val="134"/>
      </rPr>
      <t>2210203-购房补贴</t>
    </r>
  </si>
  <si>
    <t>149.210400</t>
  </si>
  <si>
    <t>1,869.660487</t>
  </si>
  <si>
    <t>7,298.282484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</si>
  <si>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</si>
  <si>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</si>
  <si>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</si>
  <si>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</si>
  <si>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</si>
  <si>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</si>
  <si>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</si>
  <si>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</si>
  <si>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</si>
  <si>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</si>
  <si>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family val="3"/>
        <charset val="134"/>
      </rPr>
      <t>318001-北京市西城区文物保护管理中心(本级)</t>
    </r>
  </si>
  <si>
    <r>
      <rPr>
        <sz val="9"/>
        <color rgb="FF000000"/>
        <rFont val="宋体"/>
        <family val="3"/>
        <charset val="134"/>
      </rPr>
      <t>22-公益一类</t>
    </r>
  </si>
  <si>
    <r>
      <rPr>
        <sz val="9"/>
        <color rgb="FF000000"/>
        <rFont val="宋体"/>
        <family val="3"/>
        <charset val="134"/>
      </rPr>
      <t>谭鑫培京剧艺术展览馆保护利用项目</t>
    </r>
  </si>
  <si>
    <r>
      <rPr>
        <sz val="9"/>
        <color rgb="FF000000"/>
        <rFont val="宋体"/>
        <family val="3"/>
        <charset val="134"/>
      </rPr>
      <t>“我在中轴修文物”直播</t>
    </r>
  </si>
  <si>
    <t>45.000000</t>
  </si>
  <si>
    <r>
      <rPr>
        <sz val="9"/>
        <color rgb="FF000000"/>
        <rFont val="宋体"/>
        <family val="3"/>
        <charset val="134"/>
      </rPr>
      <t>法律服务咨询费</t>
    </r>
  </si>
  <si>
    <r>
      <rPr>
        <sz val="9"/>
        <color rgb="FF000000"/>
        <rFont val="宋体"/>
        <family val="3"/>
        <charset val="134"/>
      </rPr>
      <t>办公设备设施维修保养费（信息化运维费）</t>
    </r>
  </si>
  <si>
    <r>
      <rPr>
        <sz val="9"/>
        <color rgb="FF000000"/>
        <rFont val="宋体"/>
        <family val="3"/>
        <charset val="134"/>
      </rPr>
      <t>编制《内部控制规范手册》及风险评估</t>
    </r>
  </si>
  <si>
    <t>10.000000</t>
  </si>
  <si>
    <r>
      <rPr>
        <sz val="9"/>
        <color rgb="FF000000"/>
        <rFont val="宋体"/>
        <family val="3"/>
        <charset val="134"/>
      </rPr>
      <t>单位注销资产清算</t>
    </r>
  </si>
  <si>
    <t>24.000000</t>
  </si>
  <si>
    <r>
      <rPr>
        <sz val="9"/>
        <color rgb="FF000000"/>
        <rFont val="宋体"/>
        <family val="3"/>
        <charset val="134"/>
      </rPr>
      <t>钱市胡同传统银钱业博物馆保护利用项目</t>
    </r>
  </si>
  <si>
    <r>
      <rPr>
        <sz val="9"/>
        <color rgb="FF000000"/>
        <rFont val="宋体"/>
        <family val="3"/>
        <charset val="134"/>
      </rPr>
      <t>文物修缮项目</t>
    </r>
  </si>
  <si>
    <r>
      <rPr>
        <sz val="9"/>
        <color rgb="FF000000"/>
        <rFont val="宋体"/>
        <family val="3"/>
        <charset val="134"/>
      </rPr>
      <t>更新办公设备</t>
    </r>
  </si>
  <si>
    <r>
      <rPr>
        <sz val="9"/>
        <color rgb="FF000000"/>
        <rFont val="宋体"/>
        <family val="3"/>
        <charset val="134"/>
      </rPr>
      <t>博物馆运行管理经费</t>
    </r>
  </si>
  <si>
    <r>
      <rPr>
        <sz val="9"/>
        <color rgb="FF000000"/>
        <rFont val="宋体"/>
        <family val="3"/>
        <charset val="134"/>
      </rPr>
      <t>安全运行经费</t>
    </r>
  </si>
  <si>
    <t>31.900000</t>
  </si>
  <si>
    <r>
      <rPr>
        <sz val="9"/>
        <color rgb="FF000000"/>
        <rFont val="宋体"/>
        <family val="3"/>
        <charset val="134"/>
      </rPr>
      <t>物业管理费</t>
    </r>
  </si>
  <si>
    <r>
      <rPr>
        <sz val="9"/>
        <color rgb="FF000000"/>
        <rFont val="宋体"/>
        <family val="3"/>
        <charset val="134"/>
      </rPr>
      <t>预留机动费</t>
    </r>
  </si>
  <si>
    <t>19.531188</t>
  </si>
  <si>
    <r>
      <rPr>
        <sz val="9"/>
        <color rgb="FF000000"/>
        <rFont val="宋体"/>
        <family val="3"/>
        <charset val="134"/>
      </rPr>
      <t>文保工作宣传制作费</t>
    </r>
  </si>
  <si>
    <r>
      <rPr>
        <sz val="9"/>
        <color rgb="FF000000"/>
        <rFont val="宋体"/>
        <family val="3"/>
        <charset val="134"/>
      </rPr>
      <t>信息化平台建设费</t>
    </r>
  </si>
  <si>
    <r>
      <rPr>
        <sz val="9"/>
        <color rgb="FF000000"/>
        <rFont val="宋体"/>
        <family val="3"/>
        <charset val="134"/>
      </rPr>
      <t>购置防疫用品费</t>
    </r>
  </si>
  <si>
    <r>
      <rPr>
        <sz val="9"/>
        <color rgb="FF000000"/>
        <rFont val="宋体"/>
        <family val="3"/>
        <charset val="134"/>
      </rPr>
      <t>文物保护研究工作经费</t>
    </r>
  </si>
  <si>
    <r>
      <rPr>
        <sz val="9"/>
        <color rgb="FF000000"/>
        <rFont val="宋体"/>
        <family val="3"/>
        <charset val="134"/>
      </rPr>
      <t>博物馆业务工作经费</t>
    </r>
  </si>
  <si>
    <t>821.936000</t>
  </si>
  <si>
    <r>
      <rPr>
        <sz val="9"/>
        <color rgb="FF000000"/>
        <rFont val="宋体"/>
        <family val="3"/>
        <charset val="134"/>
      </rPr>
      <t>非遗业务工作经费</t>
    </r>
  </si>
  <si>
    <t>619.100000</t>
  </si>
  <si>
    <r>
      <rPr>
        <sz val="9"/>
        <color rgb="FF000000"/>
        <rFont val="宋体"/>
        <family val="3"/>
        <charset val="134"/>
      </rPr>
      <t>文保中心修缮工程款</t>
    </r>
  </si>
  <si>
    <r>
      <rPr>
        <sz val="9"/>
        <color rgb="FF000000"/>
        <rFont val="宋体"/>
        <family val="3"/>
        <charset val="134"/>
      </rPr>
      <t>北京李大钊故居数字活动增强</t>
    </r>
  </si>
  <si>
    <t>78.440000</t>
  </si>
  <si>
    <r>
      <rPr>
        <sz val="9"/>
        <color rgb="FF000000"/>
        <rFont val="宋体"/>
        <family val="3"/>
        <charset val="134"/>
      </rPr>
      <t>文保中心其它资金收入</t>
    </r>
  </si>
  <si>
    <r>
      <rPr>
        <sz val="9"/>
        <color rgb="FF000000"/>
        <rFont val="宋体"/>
        <family val="3"/>
        <charset val="134"/>
      </rPr>
      <t>薪酬和绩效管理咨询服务</t>
    </r>
  </si>
  <si>
    <t>30.000000</t>
  </si>
  <si>
    <r>
      <rPr>
        <sz val="9"/>
        <color rgb="FF000000"/>
        <rFont val="宋体"/>
        <family val="3"/>
        <charset val="134"/>
      </rPr>
      <t>博物馆免费开放补助资金项目</t>
    </r>
  </si>
  <si>
    <t>合  计</t>
  </si>
  <si>
    <t>7,196.582484</t>
  </si>
  <si>
    <t>预算05表 财政拨款收支预算总表</t>
  </si>
  <si>
    <t>一、本年收入</t>
  </si>
  <si>
    <t>一、本年支出</t>
  </si>
  <si>
    <t>（一）一般公共预算资金</t>
  </si>
  <si>
    <t>（二）政府性基金预算资金</t>
  </si>
  <si>
    <t>（三）国有资本经营预算资金</t>
  </si>
  <si>
    <t>8,425.768691</t>
  </si>
  <si>
    <r>
      <rPr>
        <sz val="9"/>
        <color rgb="FF000000"/>
        <rFont val="宋体"/>
        <family val="3"/>
        <charset val="134"/>
      </rPr>
      <t>二十四、预备费</t>
    </r>
  </si>
  <si>
    <r>
      <rPr>
        <sz val="9"/>
        <color rgb="FF000000"/>
        <rFont val="宋体"/>
        <family val="3"/>
        <charset val="134"/>
      </rPr>
      <t>二十五、其他支出</t>
    </r>
  </si>
  <si>
    <r>
      <rPr>
        <sz val="9"/>
        <color rgb="FF000000"/>
        <rFont val="宋体"/>
        <family val="3"/>
        <charset val="134"/>
      </rPr>
      <t>二十六、转移性支出</t>
    </r>
  </si>
  <si>
    <r>
      <rPr>
        <sz val="9"/>
        <color rgb="FF000000"/>
        <rFont val="宋体"/>
        <family val="3"/>
        <charset val="134"/>
      </rPr>
      <t>二十七、债务还本支出</t>
    </r>
  </si>
  <si>
    <r>
      <rPr>
        <sz val="9"/>
        <color rgb="FF000000"/>
        <rFont val="宋体"/>
        <family val="3"/>
        <charset val="134"/>
      </rPr>
      <t>二十八、债务付息支出</t>
    </r>
  </si>
  <si>
    <r>
      <rPr>
        <sz val="9"/>
        <color rgb="FF000000"/>
        <rFont val="宋体"/>
        <family val="3"/>
        <charset val="134"/>
      </rPr>
      <t>二十九、债务发行费用支出</t>
    </r>
  </si>
  <si>
    <r>
      <rPr>
        <sz val="9"/>
        <color rgb="FF000000"/>
        <rFont val="宋体"/>
        <family val="3"/>
        <charset val="134"/>
      </rPr>
      <t>三十、抗疫特别国债安排的支出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</si>
  <si>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</si>
  <si>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</si>
  <si>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</si>
  <si>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</si>
  <si>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</si>
  <si>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</si>
  <si>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</si>
  <si>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</si>
  <si>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</si>
  <si>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</si>
  <si>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</si>
  <si>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</si>
  <si>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</si>
  <si>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</si>
  <si>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</si>
  <si>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2070206</t>
  </si>
  <si>
    <r>
      <rPr>
        <sz val="9"/>
        <color rgb="FF000000"/>
        <rFont val="宋体"/>
        <family val="3"/>
        <charset val="134"/>
      </rPr>
      <t>历史名城与古迹</t>
    </r>
  </si>
  <si>
    <t>2070205</t>
  </si>
  <si>
    <r>
      <rPr>
        <sz val="9"/>
        <color rgb="FF000000"/>
        <rFont val="宋体"/>
        <family val="3"/>
        <charset val="134"/>
      </rPr>
      <t>博物馆</t>
    </r>
  </si>
  <si>
    <t>279.570000</t>
  </si>
  <si>
    <t>2070204</t>
  </si>
  <si>
    <r>
      <rPr>
        <sz val="9"/>
        <color rgb="FF000000"/>
        <rFont val="宋体"/>
        <family val="3"/>
        <charset val="134"/>
      </rPr>
      <t>文物保护</t>
    </r>
  </si>
  <si>
    <t>3,381.912691</t>
  </si>
  <si>
    <t>1,229.186207</t>
  </si>
  <si>
    <t>1,042.301570</t>
  </si>
  <si>
    <t>186.884637</t>
  </si>
  <si>
    <t>2,152.726484</t>
  </si>
  <si>
    <t>2,132.726484</t>
  </si>
  <si>
    <t>2080505</t>
  </si>
  <si>
    <r>
      <rPr>
        <sz val="9"/>
        <color rgb="FF000000"/>
        <rFont val="宋体"/>
        <family val="3"/>
        <charset val="134"/>
      </rPr>
      <t>机关事业单位基本养老保险缴费支出</t>
    </r>
  </si>
  <si>
    <t>2210203</t>
  </si>
  <si>
    <r>
      <rPr>
        <sz val="9"/>
        <color rgb="FF000000"/>
        <rFont val="宋体"/>
        <family val="3"/>
        <charset val="134"/>
      </rPr>
      <t>购房补贴</t>
    </r>
  </si>
  <si>
    <t>2080502</t>
  </si>
  <si>
    <r>
      <rPr>
        <sz val="9"/>
        <color rgb="FF000000"/>
        <rFont val="宋体"/>
        <family val="3"/>
        <charset val="134"/>
      </rPr>
      <t>事业单位离退休</t>
    </r>
  </si>
  <si>
    <t>11.849000</t>
  </si>
  <si>
    <t>11.360000</t>
  </si>
  <si>
    <t>2101102</t>
  </si>
  <si>
    <r>
      <rPr>
        <sz val="9"/>
        <color rgb="FF000000"/>
        <rFont val="宋体"/>
        <family val="3"/>
        <charset val="134"/>
      </rPr>
      <t>事业单位医疗</t>
    </r>
  </si>
  <si>
    <t>2210202</t>
  </si>
  <si>
    <r>
      <rPr>
        <sz val="9"/>
        <color rgb="FF000000"/>
        <rFont val="宋体"/>
        <family val="3"/>
        <charset val="134"/>
      </rPr>
      <t>提租补贴</t>
    </r>
  </si>
  <si>
    <t>5.376000</t>
  </si>
  <si>
    <t>2070199</t>
  </si>
  <si>
    <r>
      <rPr>
        <sz val="9"/>
        <color rgb="FF000000"/>
        <rFont val="宋体"/>
        <family val="3"/>
        <charset val="134"/>
      </rPr>
      <t>其他文化和旅游支出</t>
    </r>
  </si>
  <si>
    <t>1,590.286000</t>
  </si>
  <si>
    <t>2210201</t>
  </si>
  <si>
    <r>
      <rPr>
        <sz val="9"/>
        <color rgb="FF000000"/>
        <rFont val="宋体"/>
        <family val="3"/>
        <charset val="134"/>
      </rPr>
      <t>住房公积金</t>
    </r>
  </si>
  <si>
    <t>2080506</t>
  </si>
  <si>
    <r>
      <rPr>
        <sz val="9"/>
        <color rgb="FF000000"/>
        <rFont val="宋体"/>
        <family val="3"/>
        <charset val="134"/>
      </rPr>
      <t>机关事业单位职业年金缴费支出</t>
    </r>
  </si>
  <si>
    <t>1,682.286850</t>
  </si>
  <si>
    <t>187.373637</t>
  </si>
  <si>
    <t>7,176.582484</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</si>
  <si>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</si>
  <si>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</si>
  <si>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</si>
  <si>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</si>
  <si>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</si>
  <si>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</si>
  <si>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</si>
  <si>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2023年预算数</t>
  </si>
  <si>
    <t>1、因公出国（境）费</t>
  </si>
  <si>
    <t>2、公务接待费</t>
  </si>
  <si>
    <t>3、公务用车购置及运行维护费</t>
  </si>
  <si>
    <t>其中:公务用车购置费</t>
  </si>
  <si>
    <t xml:space="preserve">      公务用车运行维护费</t>
  </si>
  <si>
    <t>总计</t>
  </si>
  <si>
    <t>预算11表 政府购买服务预算表</t>
  </si>
  <si>
    <t xml:space="preserve"> </t>
  </si>
  <si>
    <t>单位信息</t>
  </si>
  <si>
    <t>职能职责与活动</t>
  </si>
  <si>
    <t>指导性目录</t>
  </si>
  <si>
    <t>服务领域</t>
  </si>
  <si>
    <t>本年预算金额</t>
  </si>
  <si>
    <t>备注</t>
  </si>
  <si>
    <t>一级</t>
  </si>
  <si>
    <t>二级</t>
  </si>
  <si>
    <t>三级</t>
  </si>
  <si>
    <t xml:space="preserve"> 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</si>
  <si>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</si>
  <si>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</si>
  <si>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</si>
  <si>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</si>
  <si>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</si>
  <si>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</si>
  <si>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</si>
  <si>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</si>
  <si>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</si>
  <si>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</si>
  <si>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</si>
  <si>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合计：</t>
  </si>
  <si>
    <t>京财科文指[2022]2272号</t>
  </si>
  <si>
    <t>11010223T000002132373-文物及历史文化保护补助</t>
  </si>
  <si>
    <t>111-一般公共预算资金</t>
  </si>
  <si>
    <t>2300247-文化旅游体育与传媒共同财政事权转移支付支出</t>
  </si>
  <si>
    <t>2070206-历史名城与古迹</t>
  </si>
  <si>
    <t>51301-上下级政府间转移性支出</t>
  </si>
  <si>
    <t>11010223T000001948877-文物修缮项目</t>
  </si>
  <si>
    <t>318-北京市西城区文物保护管理中心</t>
  </si>
  <si>
    <t>318001-北京市西城区文物保护管理中心(本级)</t>
  </si>
  <si>
    <t>31006-大型修缮</t>
  </si>
  <si>
    <t>50601-资本性支出（一）</t>
  </si>
  <si>
    <t>11010223T000002132358-市对区旅游发展补助资金</t>
  </si>
  <si>
    <t>2070199-其他文化和旅游支出</t>
  </si>
  <si>
    <t>11010223T000001978092-信息化平台建设费</t>
  </si>
  <si>
    <t>30907-信息网络及软件购置更新</t>
  </si>
  <si>
    <t>50602-资本性支出（二）</t>
  </si>
  <si>
    <t>11010223T000002132361-基层公共文化建设经费补助</t>
  </si>
  <si>
    <t>230029904-政策性转移支付</t>
  </si>
  <si>
    <t>11010223T000002125176-博物馆业务工作经费</t>
  </si>
  <si>
    <t>3029999-其他商品和服务支出</t>
  </si>
  <si>
    <t>50502-商品和服务支出</t>
  </si>
  <si>
    <t>11010223T000002125179-非遗业务工作经费</t>
  </si>
  <si>
    <t>京财科文指[2022]2459号</t>
  </si>
  <si>
    <t>11010223T000002209447-京财科文指[2022]2459号中央博物馆纪念馆免费开放补助资金</t>
  </si>
  <si>
    <t>2300307-文化旅游体育与传媒</t>
  </si>
  <si>
    <t>2070205-博物馆</t>
  </si>
  <si>
    <t>11010223T000002233324-博物馆免费开放补助资金项目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</si>
  <si>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</si>
  <si>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</si>
  <si>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</si>
  <si>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</si>
  <si>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</si>
  <si>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</si>
  <si>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</si>
  <si>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</si>
  <si>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</si>
  <si>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</si>
  <si>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</si>
  <si>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</si>
  <si>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</si>
  <si>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</si>
  <si>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</si>
  <si>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</si>
  <si>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11010222T000000398247-谭鑫培京剧艺术展览馆保护利用项目</t>
  </si>
  <si>
    <t>31-部门项目</t>
  </si>
  <si>
    <r>
      <rPr>
        <sz val="9"/>
        <rFont val="宋体"/>
        <family val="3"/>
        <charset val="134"/>
      </rPr>
      <t>本项目的建设将最大限度的对谭鑫培故居进行场景还原，并通过展品、文字、图片、视频等多媒体手段向受众展示一代伶界大王谭鑫培的生活片段、艺术成就、兴趣爱好，家族传承等。 本项目建设内容包括：拆除及修缮，同步实施室外工程。拆除现状加建建筑，拆除面积146.99平方米，对用地内文物建筑进行修缮，修缮建筑面积1017.30平方米。 根据征收进展，预计2025年项目整体完成。最终实现传播京剧知识，宣传京剧文化，激发京剧文创等多重效果的社会效益。</t>
    </r>
  </si>
  <si>
    <r>
      <rPr>
        <sz val="9"/>
        <rFont val="宋体"/>
        <family val="3"/>
        <charset val="134"/>
      </rPr>
      <t>效益指标</t>
    </r>
  </si>
  <si>
    <r>
      <rPr>
        <sz val="9"/>
        <rFont val="宋体"/>
        <family val="3"/>
        <charset val="134"/>
      </rPr>
      <t>经济效益指标</t>
    </r>
  </si>
  <si>
    <r>
      <rPr>
        <sz val="9"/>
        <rFont val="宋体"/>
        <family val="3"/>
        <charset val="134"/>
      </rPr>
      <t>修缮建筑面积1017.30平方米</t>
    </r>
  </si>
  <si>
    <r>
      <rPr>
        <sz val="9"/>
        <rFont val="宋体"/>
        <family val="3"/>
        <charset val="134"/>
      </rPr>
      <t>≥</t>
    </r>
  </si>
  <si>
    <t>1017.3</t>
  </si>
  <si>
    <t>平方米</t>
  </si>
  <si>
    <r>
      <rPr>
        <sz val="9"/>
        <rFont val="宋体"/>
        <family val="3"/>
        <charset val="134"/>
      </rPr>
      <t>产出指标</t>
    </r>
  </si>
  <si>
    <r>
      <rPr>
        <sz val="9"/>
        <rFont val="宋体"/>
        <family val="3"/>
        <charset val="134"/>
      </rPr>
      <t>数量指标</t>
    </r>
  </si>
  <si>
    <r>
      <rPr>
        <sz val="9"/>
        <rFont val="宋体"/>
        <family val="3"/>
        <charset val="134"/>
      </rPr>
      <t>拆除现状加建建筑，拆除面积146.99平方米</t>
    </r>
  </si>
  <si>
    <r>
      <rPr>
        <sz val="9"/>
        <rFont val="宋体"/>
        <family val="3"/>
        <charset val="134"/>
      </rPr>
      <t>＝</t>
    </r>
  </si>
  <si>
    <t>146.99</t>
  </si>
  <si>
    <r>
      <rPr>
        <sz val="9"/>
        <rFont val="宋体"/>
        <family val="3"/>
        <charset val="134"/>
      </rPr>
      <t>成本指标</t>
    </r>
  </si>
  <si>
    <r>
      <rPr>
        <sz val="9"/>
        <rFont val="宋体"/>
        <family val="3"/>
        <charset val="134"/>
      </rPr>
      <t>经济成本指标</t>
    </r>
  </si>
  <si>
    <r>
      <rPr>
        <sz val="9"/>
        <rFont val="宋体"/>
        <family val="3"/>
        <charset val="134"/>
      </rPr>
      <t>申报预算20万元</t>
    </r>
  </si>
  <si>
    <t>20</t>
  </si>
  <si>
    <t>万元</t>
  </si>
  <si>
    <r>
      <rPr>
        <sz val="9"/>
        <rFont val="宋体"/>
        <family val="3"/>
        <charset val="134"/>
      </rPr>
      <t>满意度指标</t>
    </r>
  </si>
  <si>
    <r>
      <rPr>
        <sz val="9"/>
        <rFont val="宋体"/>
        <family val="3"/>
        <charset val="134"/>
      </rPr>
      <t>服务对象满意度指标</t>
    </r>
  </si>
  <si>
    <r>
      <rPr>
        <sz val="9"/>
        <rFont val="宋体"/>
        <family val="3"/>
        <charset val="134"/>
      </rPr>
      <t>观众满意度</t>
    </r>
  </si>
  <si>
    <t>90</t>
  </si>
  <si>
    <t>%</t>
  </si>
  <si>
    <t>11010222T000000427627-“我在中轴修文物”直播</t>
  </si>
  <si>
    <r>
      <rPr>
        <sz val="9"/>
        <rFont val="宋体"/>
        <family val="3"/>
        <charset val="134"/>
      </rPr>
      <t>西城区推出并着力打造“我在中轴修文物”老城保护品牌，在今年的文物修缮工程中，继续创造条件对正在施工的文物修缮现场录制播出3场，邀请专家现场讲解。通过线上线下平台讲好中轴故事、文物故事、工匠故事，展示中轴线和文物建筑的独特魅力。 2022年受疫情形势发展影响，直播项目拍摄计划一再推迟，原定于11月播出的两期节目尚未拍摄，鉴于目前北京疫情防控形势的复杂严峻性，为防止线上活动引起线下聚集，避免出现疫情传播风险，我们决定将后续两期直播延后进行，结合古建修缮特点，冬季无法施工，年底前已不具备拍摄条件，因此申请将后两期拍摄调整至2023年度进行，因此2022年项目尾款需进行相应结转。 “我在中轴修文物”品牌活动会让广大网友近距离观看文物修缮过程，聆听文物修缮故事，感受文物修缮技艺魅力，让市民在家门口就能参与文物保护。</t>
    </r>
  </si>
  <si>
    <r>
      <rPr>
        <sz val="9"/>
        <rFont val="宋体"/>
        <family val="3"/>
        <charset val="134"/>
      </rPr>
      <t>社会效益指标</t>
    </r>
  </si>
  <si>
    <r>
      <rPr>
        <sz val="9"/>
        <rFont val="宋体"/>
        <family val="3"/>
        <charset val="134"/>
      </rPr>
      <t>让群众更了解文物修缮</t>
    </r>
  </si>
  <si>
    <r>
      <rPr>
        <sz val="9"/>
        <rFont val="宋体"/>
        <family val="3"/>
        <charset val="134"/>
      </rPr>
      <t>预算申报45万</t>
    </r>
  </si>
  <si>
    <t>3</t>
  </si>
  <si>
    <t>场次</t>
  </si>
  <si>
    <t>11010223T000001948372-法律服务咨询费</t>
  </si>
  <si>
    <r>
      <rPr>
        <sz val="9"/>
        <rFont val="宋体"/>
        <family val="3"/>
        <charset val="134"/>
      </rPr>
      <t>帮助文保中心内部管理符合法律规范，健全合同审查及订立制度，有效防患未来工作中的法律风险并积极处理已经存在的问题。</t>
    </r>
  </si>
  <si>
    <r>
      <rPr>
        <sz val="9"/>
        <rFont val="宋体"/>
        <family val="3"/>
        <charset val="134"/>
      </rPr>
      <t>100份合同</t>
    </r>
  </si>
  <si>
    <t>100</t>
  </si>
  <si>
    <t>份</t>
  </si>
  <si>
    <r>
      <rPr>
        <sz val="9"/>
        <rFont val="宋体"/>
        <family val="3"/>
        <charset val="134"/>
      </rPr>
      <t>职工满意度</t>
    </r>
  </si>
  <si>
    <r>
      <rPr>
        <sz val="9"/>
        <rFont val="宋体"/>
        <family val="3"/>
        <charset val="134"/>
      </rPr>
      <t>可持续影响指标</t>
    </r>
  </si>
  <si>
    <r>
      <rPr>
        <sz val="9"/>
        <rFont val="宋体"/>
        <family val="3"/>
        <charset val="134"/>
      </rPr>
      <t>有效防范法律风险</t>
    </r>
  </si>
  <si>
    <t>11010223T000001948379-办公设备设施维修保养费（信息化运维费）</t>
  </si>
  <si>
    <r>
      <rPr>
        <sz val="9"/>
        <rFont val="宋体"/>
        <family val="3"/>
        <charset val="134"/>
      </rPr>
      <t xml:space="preserve">1、办公基础设施运维：以硬件资产和软件资产可用为目的，包括支撑系统正常运行的网络系统、主机系统、安全系统、存储系统和机房专用设施和数据库等的运维服务； 2、应用系统运维：以系统整体可用和为业务提供可靠服务为目的，包括业务和应用的技术运维，以及信息内容服务运维等； 3、信息资源维护类：以深化信息资源共享利用为目的，包括信息资源获取、处理、存储、传输和共享使用等； 4、办公电话移机、改造及网络使用费。 </t>
    </r>
  </si>
  <si>
    <r>
      <rPr>
        <sz val="9"/>
        <rFont val="宋体"/>
        <family val="3"/>
        <charset val="134"/>
      </rPr>
      <t>办公基础设施运维，应用系统运维，信息资源维护类，办公电话移机、改造及网络使用</t>
    </r>
  </si>
  <si>
    <t>5</t>
  </si>
  <si>
    <t>项</t>
  </si>
  <si>
    <r>
      <rPr>
        <sz val="9"/>
        <rFont val="宋体"/>
        <family val="3"/>
        <charset val="134"/>
      </rPr>
      <t>维护正常网络运行</t>
    </r>
  </si>
  <si>
    <t>11010223T000001948387-编制《内部控制规范手册》及风险评估</t>
  </si>
  <si>
    <r>
      <rPr>
        <sz val="9"/>
        <rFont val="宋体"/>
        <family val="3"/>
        <charset val="134"/>
      </rPr>
      <t>严格落实西编发[2021]49号《中共北京市西城区委机构编制委员会关于组建北京市西城区文物保护管理中心的通知》规定，积极推进文保中心工作的规范管理，高效运行、有序推进，按照精简、协同、高效的原则，坚持依法依规、稳中求进、因地制宜，推动构建机构合并设置后规范统一的财务管理体制，优化高效的财务运行机制，完备顺畅的内部控制体系，充分结合文保中心的实际情况，制定科学的控制目标，编制《文保中心内部控制规范手册》；明确具体的落实措施，确保做好风险防范工作，针对潜在的风险问题，梳理各部门、岗位和业务工作流程的具体情况，详细且全方位的分析各种类型的风险，准确把握风险点，实现对风险的有效控制，促进文保中心各项工作顺利进行。 健全内部控制体系，强化内部流程控制；加强内部权力制衡，规范内部权力运行；建立内控报告制度，促进内控信息公开；强化监督检查工作，加大考评问责力度。逐步建成与国家治理体系和治理能力现代化相适应的权责一致、制衡有效、运行顺畅、执行有力、管理科学的内部控制体系。更好地发挥内部控制在提升内控水平、规范权力运行，促进依法行政和廉政建设的重要作用。</t>
    </r>
  </si>
  <si>
    <r>
      <rPr>
        <sz val="9"/>
        <rFont val="宋体"/>
        <family val="3"/>
        <charset val="134"/>
      </rPr>
      <t>精简高效</t>
    </r>
  </si>
  <si>
    <t>2</t>
  </si>
  <si>
    <r>
      <rPr>
        <sz val="9"/>
        <rFont val="宋体"/>
        <family val="3"/>
        <charset val="134"/>
      </rPr>
      <t>编制手册和风险评估</t>
    </r>
  </si>
  <si>
    <t>11010223T000001948393-单位注销资产清算</t>
  </si>
  <si>
    <r>
      <rPr>
        <sz val="9"/>
        <rFont val="宋体"/>
        <family val="3"/>
        <charset val="134"/>
      </rPr>
      <t>严格落实区委编办西编发[2021]37号《中共北京市西城区委机构编制委员会关于区文化和旅游局所属事业单位机构职能编制调整的通知》要求，撤销北京历代帝王庙管理处、北京宣南文化博物馆管理处（北京长椿寺管理处）、北京李大钊故居管理处、北京市西城区文物保护研究所、北京市西城区文物管理处、北京市西城区非物质文化遗产保护中心，相关职能划转至新组建的北京市西城区文物保护管理中心，根据事业单位注销登记要求开展上述六家单位注销资产清算工作，结清上述六家单位债权、债务，处理清算资产等。聘请专业会计师事务所参与指导资产清查、清算工作，并出具专业的清算报告。</t>
    </r>
  </si>
  <si>
    <r>
      <rPr>
        <sz val="9"/>
        <rFont val="宋体"/>
        <family val="3"/>
        <charset val="134"/>
      </rPr>
      <t>结清六家单位债权、债务，处理清算资产等</t>
    </r>
  </si>
  <si>
    <t>6</t>
  </si>
  <si>
    <t>家</t>
  </si>
  <si>
    <r>
      <rPr>
        <sz val="9"/>
        <rFont val="宋体"/>
        <family val="3"/>
        <charset val="134"/>
      </rPr>
      <t>聘请专业会计师事务所参与指导资产清查、清算工作，并出具专业的清算报告</t>
    </r>
  </si>
  <si>
    <r>
      <rPr>
        <sz val="9"/>
        <rFont val="宋体"/>
        <family val="3"/>
        <charset val="134"/>
      </rPr>
      <t>相关各方满意度</t>
    </r>
  </si>
  <si>
    <t>11010223T000001948689-钱市胡同传统银钱业博物馆保护利用项目</t>
  </si>
  <si>
    <r>
      <rPr>
        <sz val="9"/>
        <rFont val="宋体"/>
        <family val="3"/>
        <charset val="134"/>
      </rPr>
      <t>钱市胡同作为北京市区级文物保护单位，所属类别为近现代重要史迹及代表性建筑-金融商贸建筑。该地区建筑在历史上就具有较强的近代特点，民间工匠对中西方建筑文化各有理解和表达，总体上形成了中西合璧、错落有致的城市历史景观；但因历史久远，目前项目很多沿街的商业性历史建筑都遭到了本体的改动；许多见缝插针、较为严重的加建，破坏了历史上原有的胡同四合院肌理。 本项目建设内容为：拆除及修缮，同步实施室外工程。拆除现状加建建筑，对用地内文物建筑进行修缮。拆除建筑面积286.29平方米，修缮建筑面积3360.73平方米。 根据征收进展，预计2025年项目整体完成。新的钱市胡同传统银钱业博物馆建成后对传统银钱业文化的公众传播以及大栅栏煤东地区传统街区风貌的恢复及现有交通秩序的改善，必将发挥重要作用。</t>
    </r>
  </si>
  <si>
    <r>
      <rPr>
        <sz val="9"/>
        <rFont val="宋体"/>
        <family val="3"/>
        <charset val="134"/>
      </rPr>
      <t>修缮建筑面积3360.73平方米</t>
    </r>
  </si>
  <si>
    <t>3360.73</t>
  </si>
  <si>
    <r>
      <rPr>
        <sz val="9"/>
        <rFont val="宋体"/>
        <family val="3"/>
        <charset val="134"/>
      </rPr>
      <t>申报预算78.83万元</t>
    </r>
  </si>
  <si>
    <t>78.83</t>
  </si>
  <si>
    <r>
      <rPr>
        <sz val="9"/>
        <rFont val="宋体"/>
        <family val="3"/>
        <charset val="134"/>
      </rPr>
      <t>服务对象满意度</t>
    </r>
  </si>
  <si>
    <r>
      <rPr>
        <sz val="9"/>
        <rFont val="宋体"/>
        <family val="3"/>
        <charset val="134"/>
      </rPr>
      <t>方案设计、编制费、工图设计</t>
    </r>
  </si>
  <si>
    <r>
      <rPr>
        <sz val="9"/>
        <rFont val="宋体"/>
        <family val="3"/>
        <charset val="134"/>
      </rPr>
      <t>加强老城保护、全国文化中心建设</t>
    </r>
  </si>
  <si>
    <t>95</t>
  </si>
  <si>
    <r>
      <rPr>
        <sz val="9"/>
        <rFont val="宋体"/>
        <family val="3"/>
        <charset val="134"/>
      </rPr>
      <t>25个修缮项目</t>
    </r>
  </si>
  <si>
    <t>25</t>
  </si>
  <si>
    <t>个</t>
  </si>
  <si>
    <r>
      <rPr>
        <sz val="9"/>
        <rFont val="宋体"/>
        <family val="3"/>
        <charset val="134"/>
      </rPr>
      <t>申报预算74092725.14元</t>
    </r>
  </si>
  <si>
    <t>74092725.14</t>
  </si>
  <si>
    <t>元</t>
  </si>
  <si>
    <t>11010223T000001957701-更新办公设备</t>
  </si>
  <si>
    <r>
      <rPr>
        <sz val="9"/>
        <rFont val="宋体"/>
        <family val="3"/>
        <charset val="134"/>
      </rPr>
      <t>文保中心为原北京历代帝王庙、北京宣南文化博物馆、北京李大钊故居、西城区文物保护研究所、西城区文物管理处和西城区非遗中心组建成立的新一级预算单位，本着“厉行节约”的原则，新组建的文保中心继续使用原六家单位办公设备、办公家具，将原六家单位办公设备、办公家具到达报废期限的进行更新处理。通过对现有办公设备、办公家具的更新，有效地提高办公效率。</t>
    </r>
  </si>
  <si>
    <r>
      <rPr>
        <sz val="9"/>
        <rFont val="宋体"/>
        <family val="3"/>
        <charset val="134"/>
      </rPr>
      <t>保障日常工作</t>
    </r>
  </si>
  <si>
    <r>
      <rPr>
        <sz val="9"/>
        <rFont val="宋体"/>
        <family val="3"/>
        <charset val="134"/>
      </rPr>
      <t>各式办公设备</t>
    </r>
  </si>
  <si>
    <t>46</t>
  </si>
  <si>
    <t>台</t>
  </si>
  <si>
    <r>
      <rPr>
        <sz val="9"/>
        <rFont val="宋体"/>
        <family val="3"/>
        <charset val="134"/>
      </rPr>
      <t>申报预算资金</t>
    </r>
  </si>
  <si>
    <t>31.24</t>
  </si>
  <si>
    <t>11010223T000001958453-博物馆运行管理经费</t>
  </si>
  <si>
    <r>
      <rPr>
        <sz val="9"/>
        <rFont val="宋体"/>
        <family val="3"/>
        <charset val="134"/>
      </rPr>
      <t>李大钊故居、宣南文化博物馆、历代帝王庙博物馆三处场馆分散，全天开馆，中午不休息，为确保博物馆安全，保证如遇突发事件人员力量，工作人员不能外出就餐。为保障工作人员用餐，三处场馆分别聘请食堂人员，按照2023年预算定额标准测算食堂人员工资。 工作人员全员在岗，解决人员用餐问题，确保博物馆正常对外开放、保护文物安全、更好的为广大游客服务。</t>
    </r>
  </si>
  <si>
    <r>
      <rPr>
        <sz val="9"/>
        <rFont val="宋体"/>
        <family val="3"/>
        <charset val="134"/>
      </rPr>
      <t>申报预算50.4万元</t>
    </r>
  </si>
  <si>
    <t>50.4</t>
  </si>
  <si>
    <r>
      <rPr>
        <sz val="9"/>
        <rFont val="宋体"/>
        <family val="3"/>
        <charset val="134"/>
      </rPr>
      <t>保障李大钊故居、宣南文化博物馆、历代帝王庙博物馆三处职工就餐场馆</t>
    </r>
  </si>
  <si>
    <t>处</t>
  </si>
  <si>
    <r>
      <rPr>
        <sz val="9"/>
        <rFont val="宋体"/>
        <family val="3"/>
        <charset val="134"/>
      </rPr>
      <t>确保博物馆正常对外开放，更好地为游客服务</t>
    </r>
  </si>
  <si>
    <t>11010223T000001958469-安全运行经费</t>
  </si>
  <si>
    <r>
      <rPr>
        <sz val="9"/>
        <rFont val="宋体"/>
        <family val="3"/>
        <charset val="134"/>
      </rPr>
      <t>安防设施的正常运转是保障文物建筑、文物安全，游客参观安全的重要措施。该项目金额用于维护保养已有的电气火灾报警系统、避雷系统、消防安全设施、办公设备、电路管线，组织安全培训和演练。依据DB11/T 1322.77-2018《安全生产等级评定技术规范第77部分：公园风景名胜区》标准，融合安全生产标准化管理精髓，系统编制北京李大钊故居管理处安全生产管理体系文件，拟全面提升管理处安全管理水平，落实安全生产主体责任和安全生产责任制。一方面，在现有安全管理制度基础上，完善管理处安全管理体系。 保护文物和游客参观安全，安全设施设备的年捡，是确保博物馆全方位安全，人防、技防两道防线都必不可少，本项目确保安全设备设施的正常使用。2023年4月底完成安全管理体系初步建设工作，2023年4月下旬至2023年5月底重点完成建立健全安全管理体系持续调整工作，夯实安全管理基础，促进安全文化建设，营造良好的安全文化氛围；对重点文物保护对象开展24小时动态监管，实现安全监管规范化、系统化、专业化。双管齐下，实现安全管理的全面提升。</t>
    </r>
  </si>
  <si>
    <r>
      <rPr>
        <sz val="9"/>
        <rFont val="宋体"/>
        <family val="3"/>
        <charset val="134"/>
      </rPr>
      <t>李大钊故居、帝王庙、宣南博物馆安全保障</t>
    </r>
  </si>
  <si>
    <r>
      <rPr>
        <sz val="9"/>
        <rFont val="宋体"/>
        <family val="3"/>
        <charset val="134"/>
      </rPr>
      <t>申报预算</t>
    </r>
  </si>
  <si>
    <t>31.9</t>
  </si>
  <si>
    <r>
      <rPr>
        <sz val="9"/>
        <rFont val="宋体"/>
        <family val="3"/>
        <charset val="134"/>
      </rPr>
      <t>游客安全保障满意度</t>
    </r>
  </si>
  <si>
    <t>11010223T000001958557-物业管理费</t>
  </si>
  <si>
    <r>
      <rPr>
        <sz val="9"/>
        <rFont val="宋体"/>
        <family val="3"/>
        <charset val="134"/>
      </rPr>
      <t>确保文物及对外开放场所日常运营的安全，较好地完成接待服务工作，树立良好形象。安保工作正常开展，设备设施良好运行，环境卫生清洁干净，为文保中心日常工作有序进行及科室正常对外开放提供保障。</t>
    </r>
  </si>
  <si>
    <r>
      <rPr>
        <sz val="9"/>
        <rFont val="宋体"/>
        <family val="3"/>
        <charset val="134"/>
      </rPr>
      <t>质量指标</t>
    </r>
  </si>
  <si>
    <r>
      <rPr>
        <sz val="9"/>
        <rFont val="宋体"/>
        <family val="3"/>
        <charset val="134"/>
      </rPr>
      <t>较好地完成接待服务工作</t>
    </r>
  </si>
  <si>
    <r>
      <rPr>
        <sz val="9"/>
        <rFont val="宋体"/>
        <family val="3"/>
        <charset val="134"/>
      </rPr>
      <t>确保日常运营的安全</t>
    </r>
  </si>
  <si>
    <t>11010223T000001961485-预留机动费</t>
  </si>
  <si>
    <r>
      <rPr>
        <sz val="9"/>
        <rFont val="宋体"/>
        <family val="3"/>
        <charset val="134"/>
      </rPr>
      <t>用于解决区委、区政府及上级主管部门新确定的重点工作、紧急项目、预算执行过程中的零星支出和临时性开支。</t>
    </r>
  </si>
  <si>
    <r>
      <rPr>
        <sz val="9"/>
        <rFont val="宋体"/>
        <family val="3"/>
        <charset val="134"/>
      </rPr>
      <t>预留机动费</t>
    </r>
  </si>
  <si>
    <t>195311.88</t>
  </si>
  <si>
    <r>
      <rPr>
        <sz val="9"/>
        <rFont val="宋体"/>
        <family val="3"/>
        <charset val="134"/>
      </rPr>
      <t>按要求完成任务</t>
    </r>
  </si>
  <si>
    <t>11010223T000001969842-文保工作宣传制作费</t>
  </si>
  <si>
    <r>
      <rPr>
        <sz val="9"/>
        <rFont val="宋体"/>
        <family val="3"/>
        <charset val="134"/>
      </rPr>
      <t>文保中心管辖的历代帝王庙、宣南博物馆、李大钊故居等博物馆为对外开放场所，为加强宣传效果、制作印刷宣传册页、海报、宣传品等，随参观发放，满足观众概览全馆和离馆收藏的需要。 制作印刷区域内文保单位及博物馆地图，方便工作使用及参观需求。 文保中心为新成立单位，为了工作方便，需要印制文保中心的红头文件纸及信纸、信封。博物馆纪念门票和宣传册页印制等。 1.满足展陈改造完成后的博物馆免费开放的正常运转需要。2.保障博物馆展陈改造完成之后的宣传工作，提升观众参与度和满意度，融合参观视觉、听觉和思维需要，预期年接待观众4万余人次，创建优秀展览环境，营造有内涵的参观印象。3.落实现有行业防疫常态化工作要求。</t>
    </r>
  </si>
  <si>
    <r>
      <rPr>
        <sz val="9"/>
        <rFont val="宋体"/>
        <family val="3"/>
        <charset val="134"/>
      </rPr>
      <t>宣传折页、文物地图、博物馆地图、信封</t>
    </r>
  </si>
  <si>
    <r>
      <rPr>
        <sz val="9"/>
        <rFont val="宋体"/>
        <family val="3"/>
        <charset val="134"/>
      </rPr>
      <t>满足观众概览全馆和离馆收藏的需要</t>
    </r>
  </si>
  <si>
    <t>240.200000</t>
  </si>
  <si>
    <r>
      <rPr>
        <sz val="9"/>
        <rFont val="宋体"/>
        <family val="3"/>
        <charset val="134"/>
      </rPr>
      <t>实现西城区文保单位对内：工作人员统一管理和内容统一管理。基于用户分级授权机制，实现登录用户只能查看到操作有权限的内容。实现统一的内容的编辑、审核、发布流程。做到统一内容库，对外多终端发布。 对外（游客访客服务）：提供手机H5网页、微笑小程序、App、PC端官网等终端发布平台，满足游客对图文内容、地图导览、VR全景、3D、直播互动、语音讲解等需求，统一管理游客预约，实时监测客流量。 1.通过统一内容管理系统，可以实现人员和内容的统一管理。 2.通过逐级授权机制，可以实现各部门人员各司其职。 3.统一内容的编辑、审核和发布流程，让内容发布更安全可控。 4.通过手机H5、小程序、App、PC端网等多终端发布，图文内容、地图导览、VR全景、3D展示、预约讲解、直播互动等多种内容形态更能满足游客的观看需求。 5.统一游客预约系统，可以实现统一管理各博物馆及文保单位的预约、实时监测访客流量。</t>
    </r>
  </si>
  <si>
    <r>
      <rPr>
        <sz val="9"/>
        <rFont val="宋体"/>
        <family val="3"/>
        <charset val="134"/>
      </rPr>
      <t>游客访客服务与管理</t>
    </r>
  </si>
  <si>
    <r>
      <rPr>
        <sz val="9"/>
        <rFont val="宋体"/>
        <family val="3"/>
        <charset val="134"/>
      </rPr>
      <t>游客满意度</t>
    </r>
  </si>
  <si>
    <r>
      <rPr>
        <sz val="9"/>
        <rFont val="宋体"/>
        <family val="3"/>
        <charset val="134"/>
      </rPr>
      <t>做到统一内容库，对外多终端发布</t>
    </r>
  </si>
  <si>
    <t>11010223T000002125167-购置防疫用品费</t>
  </si>
  <si>
    <r>
      <rPr>
        <sz val="9"/>
        <rFont val="宋体"/>
        <family val="3"/>
        <charset val="134"/>
      </rPr>
      <t xml:space="preserve">购买健康码测温一体机可以有效帮助完成疫情期间防控工作，方便游客核验个人健康信息，提高通过率，而且，防止正门测温一体机出现突发故障时能够交替使用，减少门前人员聚集，降低感染风险。 购置防疫用品保障工作人员自身安全，消毒用品为展厅环境消毒，并按要求在展厅内放置免洗洗手液等消毒用品，为游客提供干净卫生的参观环境。 </t>
    </r>
  </si>
  <si>
    <r>
      <rPr>
        <sz val="9"/>
        <rFont val="宋体"/>
        <family val="3"/>
        <charset val="134"/>
      </rPr>
      <t>确保疫情防控安全</t>
    </r>
  </si>
  <si>
    <t>10</t>
  </si>
  <si>
    <r>
      <rPr>
        <sz val="9"/>
        <rFont val="宋体"/>
        <family val="3"/>
        <charset val="134"/>
      </rPr>
      <t>测温门</t>
    </r>
  </si>
  <si>
    <t>11010223T000002125173-文物保护研究工作经费</t>
  </si>
  <si>
    <r>
      <rPr>
        <sz val="9"/>
        <rFont val="宋体"/>
        <family val="3"/>
        <charset val="134"/>
      </rPr>
      <t>按照国家、北京市文物相关法律、法规及单位机构职责，西城区文物保护研究所对全区范围内不可移动文物、各类历史文化资源进行调查、研究，制定保护规划，为政府行政部门审批、监督及执法提供技术咨询。文研所深入挖掘西城区历史文化内涵，搜集整理本地区文物相关资料，形成一批有价值的研究成果。2022年度，文研所将在完成本职及延续性工作以外，按照西城区文化事业发展规划开展工作，主要包括以下内容：1根据国家、北京市文物保护相关法律、法规、条例的要求，定期对本行政区域内未核定为文物保护单位价值进行认定，定期公布区级文物保护单位名单。对社会文物认定及相关项目进行专业调研与回复,开展相关文物专项工作。2对区境内出土、报告先发现的石刻、石碑及其它各类可移动文物进行价值认定、清运、修复、保管、研究等相关工作。3搜集地区历史、地理、人文、科学相关的各种文献资料，对具有较高参考价值的资料进行整理、编印或出版，对具有参考价值的出版物进行补充。继续加强对我区人文底蕴、文物知识的宣传力度，提高社会、公众对文物认知和保护的意识，落实党和政府大力弘扬中华传统优秀文化的指示精神，做好文物保护研究、利用工作。</t>
    </r>
  </si>
  <si>
    <r>
      <rPr>
        <sz val="9"/>
        <rFont val="宋体"/>
        <family val="3"/>
        <charset val="134"/>
      </rPr>
      <t>社会公众满意度</t>
    </r>
  </si>
  <si>
    <t>做好文物保护研究、利用工作。</t>
  </si>
  <si>
    <t>≥</t>
  </si>
  <si>
    <t>搜集整理本地区文物相关资料，形成一批有价值的研究成果。</t>
  </si>
  <si>
    <r>
      <rPr>
        <sz val="9"/>
        <rFont val="宋体"/>
        <family val="3"/>
        <charset val="134"/>
      </rPr>
      <t>满足博物馆免费开放的正常运转需要，提升观众参与度和满意度，创建优秀展览环境，营造有内涵的参观印象。保证办公、正常开放、设备设施正常运行及文物安全，院内绿植正常生长。落实现有行业防疫常态化工作要求。根据博物馆开放工作人员要求，达到工作人员着装应统一规范，整洁合体，佩戴统一的工作标识要求。通过数字增强内容建设、创新展陈方式，打造主题突出、导向鲜明、内涵丰富的精品陈列，强化爱国主义教育和红色教育功能，为社会各界群众参观学习提供更好服务，建好用好爱国主义教育基地和国防教育基地。博物馆实景高清拍摄及数字化呈现，展示页面设计观众留言及点赞等，满足线上展览全景展示。</t>
    </r>
  </si>
  <si>
    <r>
      <rPr>
        <sz val="9"/>
        <rFont val="宋体"/>
        <family val="3"/>
        <charset val="134"/>
      </rPr>
      <t>公众满意度</t>
    </r>
  </si>
  <si>
    <t>为社会各界群众参观学习提供更好服务</t>
  </si>
  <si>
    <t>发挥博物馆文化教育职能</t>
  </si>
  <si>
    <r>
      <rPr>
        <sz val="9"/>
        <rFont val="宋体"/>
        <family val="3"/>
        <charset val="134"/>
      </rPr>
      <t>西城区非物质文化遗产调查、整理、濒危项目保护及交流活动项目，涵盖了基地建设，非遗资料整理，濒危项目保护，非遗项目传承、传播等四个方面。2023年春节厂甸庙会活动将立足传统、赓续文脉，依托琉璃厂街区四大非遗老字号，即一得阁、戴月轩、荣宝斋、萃文阁，开展系列公益活动及宣传展示活动，倡导“线上游、看笔会、赢福气、买年货、逛胡同”琉璃厂新民俗。按照市文化和旅游局的工作部署，将在2023年开展第五批市级非遗代表性传承人推荐申报，并启动第五批区级非遗代表性传承人申报评审工作。“民间瑰宝？魅力西城”北京非物质文化遗产时尚创意设计大赛，立足西城区传统美术、传统技艺类非遗项目核心技艺或经典元素，面向社会公开征集时尚创意设计方案，并对获奖作品给予应用性转化资金扶植，力求为非遗保护注入“活力、魅力、时尚”元素。西城区非物质文化遗产传习基地是我区展示传统文化、非遗为主题的窗口单位，首都文明单位，区级爱国主义教育基地，北京市知识产权西城区（传统文化）分中心。通过开展一系列工作和活动，进一步提升社会各界对非遗保护工作的支持力度和重视程度，扶植培育非遗项目及传承人，促进非遗项目的自我保护和发展，助力非遗当代传播，充分体现西城区非遗新时代保护成果。</t>
    </r>
  </si>
  <si>
    <t>涵盖基地建设，非遗资料整理，濒危项目保护，非遗项目传承传播等四个方面</t>
  </si>
  <si>
    <t>4</t>
  </si>
  <si>
    <t>效益指标</t>
  </si>
  <si>
    <t>提升社会各界对非遗保护工作的支持力度和重视程度</t>
  </si>
  <si>
    <t>11010223T000002125189-文保中心修缮工程款</t>
  </si>
  <si>
    <r>
      <rPr>
        <sz val="9"/>
        <rFont val="宋体"/>
        <family val="3"/>
        <charset val="134"/>
      </rPr>
      <t>长椿寺改造项目尾款：一是长椿寺院落配套功能性设施改造尾款。二是长椿寺建筑零修维护项目尾款。三是长椿寺中路西南配殿西连房修缮工程尾款。四是长椿寺北院安防设施并入尾款。五是宣教室改造提升项目尾款。六是博物馆展陈改造（质保金）。七是A级景区建设达标提升尾款。 勘察设计单位依据专业检测机构出具的《结构安全性鉴定报告》编制了长椿寺北院2、3、6号房屋面及院墙、院落地面破损情况的《勘察设计方案》，由我中心上报至国家文物局及北京市文物局进行核准审批。经核准，上述两局原则同意了所报的长椿寺北院局部修缮方案，审核通过并出具了批复文件。 经北京市古代建筑研究所出具的《北京历代帝王庙部分文物建筑结构安全检测评估鉴定报告》，神厨、神库两处文物多根木柱糟朽，导致墙体裂缝，屋面漏雨，木基层糟朽严重，长有菌菇及潮虫；乐舞执事房屋面夹垄灰大面积脱落，且尿檐现象严重，导致檐头彩画脱落、连檐瓦口糟朽。为保证文物建筑结构安全，避免病害进一步发展，神厨、神库及乐舞执事房三处文物亟需修缮。目前已呈报国家文物局待批复。 为保证京报馆旧址、郭守敬纪念馆、福州新馆等我所管辖内对外开放场馆正常开放，来馆游客在参观的同时，可以享受安全舒适的环境，支付运营场馆公共设施及展陈设备维修相关费用。 历代帝王庙博物馆安防工程升级改造项目已完工,根据财政局要求,需根据结算评审报告申请项目尾款.因疫情原因,目前该项目结算评审报告未定稿,因此该项目资金申请在2023年进行支付.该项目需支付工程施工费的27%及设计费的50%。 通过本次功能性设施提升，杜绝线路老化、陈旧带来的安全问题，便于管线的排查和管理。长椿寺作为国家级文物保护单位及其木质的建筑特质更需要着重爱护。本次提升馆内的配套应用，不仅为开展工作带来了便利更是对文物建筑的又一次加固保护。安防升级改造项目大大提升了历代帝王庙博物馆的安全性。践行习近平总书记“让文物活起来”的殷殷寄托，加强对历代帝王庙文物文化的研究和文物保护，做好文物利用，开展丰富多彩的社会教育活动，讲好历代帝王庙故事，弘扬中华民族优秀传统文化。</t>
    </r>
  </si>
  <si>
    <r>
      <rPr>
        <sz val="9"/>
        <rFont val="宋体"/>
        <family val="3"/>
        <charset val="134"/>
      </rPr>
      <t>满足正常开放需求</t>
    </r>
  </si>
  <si>
    <r>
      <rPr>
        <sz val="9"/>
        <rFont val="宋体"/>
        <family val="3"/>
        <charset val="134"/>
      </rPr>
      <t>提升馆内的配套应用</t>
    </r>
  </si>
  <si>
    <t>1310.642996</t>
  </si>
  <si>
    <t>11010223T000002125192-北京李大钊故居数字活动增强</t>
  </si>
  <si>
    <r>
      <rPr>
        <sz val="9"/>
        <rFont val="宋体"/>
        <family val="3"/>
        <charset val="134"/>
      </rPr>
      <t>北京李大钊故居作为全国爱国主义教育示范基地，是李大钊传播马克思主义，创建中国共产党、领导北方工人运动、促成第一次国共合作等一系列最具代表性革命实践活动的历史见证，在党的历史上有着重要的历史地位和文物价值。项目通过河图技术，建设北京李大钊故居增强展示应用系统，对相关历史场景进行数字化复现，对馆藏内容进行数字化增强展示，突出表现李大钊故居的红色文化和历史故事。 项目主要建设内容包括如下：一、历史场景进行数字化复现。通过河图技术以其虚实结合的能力实现历史情景再现、文物动态呈现等。复现场景一：1920年代雪夜，在庭院海棠树下，李大钊和孩子们一起扫雪、堆雪人的数字化历史场景复现。复现场景二：夏天傍晚，全家坐在海棠树下乘凉，李大钊带着孩子们朗诵古诗词，给子女讲解《孔雀东南飞》的故事的数字化历史场景复现。 二、馆藏内容展示增强1.重点藏品增强现实融合介绍。通过扫描场景、地图等触发增强现实动态效果，通过河图技术在展品上叠加虚拟文字、图片、视频等信息为游客提供展品导览介绍。游客可通过语音交互、手势交互等方式和文物实时互动，360°沉浸式体验，真正实现人、景、物的多维度实时交互体验。 2.虚拟藏品与现实场景融合。扫描兴趣热点-还原历史场景、红色故事。展示以三维虚拟场景重叠到现实世界中，将一些重要的历史情节、名人传说和工艺制作等以3D动画模拟还原出来，受众可以全面、直观感受时代背景和气息，仿佛已穿越时空般，沉浸其中。3.增强现实内容清单。（1）堂屋：堂屋桌子上摆放简朴的吃食及相关模型。（2）李星华卧室：李大钊亲自为子女做的军旗。（3）书房：讲解旧风琴及相关模型。 通过增强内容建设、创新展陈方式，打造主题突出、导向鲜明、内涵丰富的精品陈列，强化爱国主义教育和红色教育功能，为社会各界群众参观学习提供更好服务。建好用好爱国主义教育基地和国防教育基地， 该项目社会效益突出，综合效益明显。利用北京李大钊故居爱国主义教育基地的自身优势，通过主题活动积极宣传爱国主义、集体主义思想和传播社会主义核心价值观，努力倡导中华民族人文精神的源远流长，激发人民爱国热情、凝聚人民力量、培育民族精神。</t>
    </r>
  </si>
  <si>
    <r>
      <rPr>
        <sz val="9"/>
        <rFont val="宋体"/>
        <family val="3"/>
        <charset val="134"/>
      </rPr>
      <t>对相关历史场景进行数字化复现</t>
    </r>
  </si>
  <si>
    <r>
      <rPr>
        <sz val="9"/>
        <rFont val="宋体"/>
        <family val="3"/>
        <charset val="134"/>
      </rPr>
      <t>通过河图技术以其虚实结合的能力实现历史情景再现、文物动态呈现等。</t>
    </r>
  </si>
  <si>
    <t>11010223T000002190587-文保中心其它资金收入</t>
  </si>
  <si>
    <r>
      <rPr>
        <sz val="9"/>
        <rFont val="宋体"/>
        <family val="3"/>
        <charset val="134"/>
      </rPr>
      <t>历代帝王庙博物馆占地面积21500平方米，庙内建筑面积6000平方米，为全国重点文物保护单位。由于正式编制较少，展厅较多，需要聘用临时人员来保障博物馆正常开放。馆内对外开放展厅为6个，均需要值殿人员进行值守以及对游人的询问进行讲解。另外，在大门口还需预约核检人员、售票人员，共计需要临时人员11人。该项目主要用于支付临时人员工资及代发临时工工资手续费。该项目还用于临时人员统一工作服购置费。 全价门票价格为20元，半价为10元，对符合条件的人员给与免费票。三种门票均须印制，其中有价票需经税务部门批准后印制。门票作为购票人员的销售凭证、参观人员的入馆凭证，可以确保销售收入及统计的准确性。 保障博物馆的正常开放，完成入馆前的售票工作，保障展厅内展览及摆放物品的安全，保障游人的参观质量，对游人进行简单的讲解及回答游客提出的问题，协助在职职工解决展厅内突发事件。</t>
    </r>
  </si>
  <si>
    <r>
      <rPr>
        <sz val="9"/>
        <rFont val="宋体"/>
        <family val="3"/>
        <charset val="134"/>
      </rPr>
      <t>维持博物馆正常开放</t>
    </r>
  </si>
  <si>
    <t>12</t>
  </si>
  <si>
    <t>月</t>
  </si>
  <si>
    <r>
      <rPr>
        <sz val="9"/>
        <rFont val="宋体"/>
        <family val="3"/>
        <charset val="134"/>
      </rPr>
      <t>临时人员</t>
    </r>
  </si>
  <si>
    <t>11</t>
  </si>
  <si>
    <t>人</t>
  </si>
  <si>
    <t>11010223T000002201460-薪酬和绩效管理咨询服务</t>
  </si>
  <si>
    <r>
      <rPr>
        <sz val="9"/>
        <rFont val="宋体"/>
        <family val="3"/>
        <charset val="134"/>
      </rPr>
      <t>北京市西城区文物保护管理中心机构改革后，原有六家单位员工的薪酬、绩效管理办法需要合并成一套薪酬和绩效管理体系。该体系需要在符合政策要求的前提下，做到统筹兼顾、科学合理、奖优罚劣，明确中心职工的工作考核内容、调动职工的工作积极性。 鉴于薪酬和绩效管理体系专业性和政策性强，中心内部没有专业人员可以完成，因此希望通过邀请第三方咨询服务机构提供专业的咨询服务，最终形成一个符合国家和地方政策、体现中心发展、有利于提高全体工作人员工作积极性的绩效工资方案，在此基础上同时形成中心工作人员绩效考核方案，能够准确测量员工业绩与贡献，相对客观公正、科学简便的绩效管理体系，从而为员工的绩效工资、职业生涯设计、培训、解聘等提供依据，实现动态评价，按绩付酬，奖勤罚懒，激励和约束中心全体人员勤奋工作，提高管理效率，确保中心目标任务的完成。 通过中心比选过程确定提供的服务的第三方机构，由第三方机构提供专业咨询服务，在中心已有的方案及办法的基础上协助中心完成绩效工资方案、绩效考核方案和奖励办法。在项目实施过程中正向引导员工，宣导绩效工资方案和积极作用，通过绩效考核和奖励办法配合中心工作的有效开展，落实机构改革的目标。</t>
    </r>
  </si>
  <si>
    <r>
      <rPr>
        <sz val="9"/>
        <rFont val="宋体"/>
        <family val="3"/>
        <charset val="134"/>
      </rPr>
      <t>提高管理效率，确保中心目标任务的完成</t>
    </r>
  </si>
  <si>
    <r>
      <rPr>
        <sz val="9"/>
        <rFont val="宋体"/>
        <family val="3"/>
        <charset val="134"/>
      </rPr>
      <t>提高全体工作人员工作积极性</t>
    </r>
  </si>
  <si>
    <r>
      <rPr>
        <sz val="9"/>
        <rFont val="宋体"/>
        <family val="3"/>
        <charset val="134"/>
      </rPr>
      <t>博物馆免费对外开放补助资金</t>
    </r>
  </si>
  <si>
    <r>
      <rPr>
        <sz val="9"/>
        <rFont val="宋体"/>
        <family val="3"/>
        <charset val="134"/>
      </rPr>
      <t>参观观众满意度</t>
    </r>
  </si>
  <si>
    <r>
      <rPr>
        <sz val="9"/>
        <rFont val="宋体"/>
        <family val="3"/>
        <charset val="134"/>
      </rPr>
      <t>拓展物馆社会功能</t>
    </r>
  </si>
  <si>
    <r>
      <rPr>
        <sz val="9"/>
        <rFont val="宋体"/>
        <family val="3"/>
        <charset val="134"/>
      </rPr>
      <t>2023年度博物馆免费开放补助</t>
    </r>
  </si>
  <si>
    <t>部门（单位）整体支出绩效目标申报表</t>
  </si>
  <si>
    <t>预算年度:2023</t>
  </si>
  <si>
    <t>预算（单位）名称：</t>
  </si>
  <si>
    <t>总体资金情况（元）</t>
  </si>
  <si>
    <t>预算支出总额</t>
  </si>
  <si>
    <t>财政拨款</t>
  </si>
  <si>
    <t>专户资金</t>
  </si>
  <si>
    <t>部
门
整
体
绩
效
情
况</t>
  </si>
  <si>
    <t>整体绩效目标</t>
  </si>
  <si>
    <t xml:space="preserve"> 以西城区底蕴深厚、丰富多样的文物文化资源为主战场、主阵地，努力探索符合市情、区情的文物保护利用之路，推动我区文物工作不断取得新进展，获得新成就。一是推动文物保护、文物修缮工程项目，二是推动文物建筑腾退，三是加强文物古迹研究和利用，博物馆运行管理，四是加强非物质文化遗产保护和管理。</t>
  </si>
  <si>
    <t>年度绩效指标</t>
  </si>
  <si>
    <t>活动</t>
  </si>
  <si>
    <t xml:space="preserve"> 任务</t>
  </si>
  <si>
    <t xml:space="preserve"> 三级指标</t>
  </si>
  <si>
    <t>绩效指标值</t>
  </si>
  <si>
    <t>权重</t>
  </si>
  <si>
    <t>12-非物质文化遗产保护/10-非遗保护</t>
  </si>
  <si>
    <t>通过开展一系列工作和活动，进一步提升社会各界对非遗保护工作的支持力度和重视程度，扶植培育非遗项目及传承人，促进非遗项目的自我保护和发展，助力非遗当代传播，充分体现西城区非遗新时代保护成果。</t>
  </si>
  <si>
    <t>社会效益指标</t>
  </si>
  <si>
    <t>促进非遗资料整理，濒危项目保护，非遗项目传承、传播等</t>
  </si>
  <si>
    <t>场</t>
  </si>
  <si>
    <t>10-文物/12-文物腾退修缮</t>
  </si>
  <si>
    <t>推动直管公房文物修缮工作是落实《北京城市总体规划（2016年-2035年）》关于“加强老城保护、全国文化中心建设”工作要求的具体体现。我们将结合文物腾退进展情况，继续组织开展好我区直管公房文物修缮相关工作，确保修缮任务的顺利完成。</t>
  </si>
  <si>
    <t>产出指标</t>
  </si>
  <si>
    <t>质量指标</t>
  </si>
  <si>
    <t>有序推进圣祚隆长寺、宜兴会馆、三官庙等6处文物修缮工程启动准备工作。精心组织真武庙、梨园公会、聚顺和栈南货老店旧址等6处修缮工程，保质保量完成修缮。</t>
  </si>
  <si>
    <t>＝</t>
  </si>
  <si>
    <t>50</t>
  </si>
  <si>
    <t>11-博物馆/10-博物馆日常管理</t>
  </si>
  <si>
    <t>满足博物馆免费开放的正常运转需要，提升观众参与度和满意度，创建优秀展览环境，发挥博物馆公共文化阵地的作用</t>
  </si>
  <si>
    <t>数量指标</t>
  </si>
  <si>
    <t>保证帝王庙博物馆、宣南文化博物馆、李大钊故居、北京郭守敬纪念馆、福州新馆、京报馆等场馆正常向观众开放，为社会各界群众参观学习提供良好服务</t>
  </si>
  <si>
    <t>30</t>
  </si>
  <si>
    <t>其他说明</t>
  </si>
  <si>
    <t>无</t>
  </si>
  <si>
    <t>推动直管公房文物修缮工作是落实《北京城市总体规划（2016年-2035年）》关于“加强老城保护、全国文化中心建设”工作要求的具体体现。我们将结合文物腾退进展情况，继续组织开展好我区直管公房文物修缮相关工作，确保修缮任务的顺利完成。主要内容： 1.组织指导德源兴业、宣房集团，继续推进圣祚隆长寺、梅兰芳祖居、宜兴会馆等在施文物修缮工程。 2.启动秦良玉屯兵处、婺源会馆等2023年文物修缮新项目。 2.做好直管公房文物修缮项目统筹调度、监督管理及资金拨付工作； 3.做好直管公房文物修缮项目竣工结算、档案归档等工作。 2023年完成真武庙、梨园公会、晋江会馆等文物修缮，推进圣祚隆长寺、宜兴会馆等文物修缮工程，启动秦良玉屯兵处、婺源会馆等文物修缮工程。 文物承载灿烂文明，传承历史文化，维系民族精神。它是不可再生的文化资源，是进行传统文化教育的重要载体。西城区是北京建城建都的肇始之地，文化底蕴深厚，文物资源丰富。文物保护责任重大，任务繁重。正如习近平总书记在“2.26讲话”中强调的“丰富的历史文化遗产是一张金名片，传承保护好这份宝贵的历史文化遗产是首都的责任”。实施文物修缮，是保护文物，排除安全隐患，再现文物历史风貌的关键环节，它对文物保护传承具有十分重要的意义。</t>
    <phoneticPr fontId="33" type="noConversion"/>
  </si>
</sst>
</file>

<file path=xl/styles.xml><?xml version="1.0" encoding="utf-8"?>
<styleSheet xmlns="http://schemas.openxmlformats.org/spreadsheetml/2006/main">
  <numFmts count="4">
    <numFmt numFmtId="178" formatCode="0.00_);[Red]\(0.00\)"/>
    <numFmt numFmtId="179" formatCode="0.000000"/>
    <numFmt numFmtId="180" formatCode="#,##0.000000"/>
    <numFmt numFmtId="181" formatCode="0.000000_ "/>
  </numFmts>
  <fonts count="34">
    <font>
      <sz val="11"/>
      <color indexed="8"/>
      <name val="宋体"/>
      <charset val="1"/>
      <scheme val="minor"/>
    </font>
    <font>
      <b/>
      <sz val="16"/>
      <color theme="0" tint="-0.499984740745262"/>
      <name val="微软雅黑"/>
      <charset val="134"/>
    </font>
    <font>
      <sz val="11"/>
      <color theme="1"/>
      <name val="宋体"/>
      <charset val="134"/>
      <scheme val="minor"/>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1"/>
      <color theme="1"/>
      <name val="宋体"/>
      <charset val="134"/>
    </font>
    <font>
      <b/>
      <sz val="11"/>
      <color indexed="10"/>
      <name val="宋体"/>
      <charset val="134"/>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9"/>
      <name val="宋体"/>
      <charset val="134"/>
    </font>
    <font>
      <sz val="9"/>
      <name val="Hiragino Sans GB"/>
      <family val="1"/>
    </font>
    <font>
      <sz val="11"/>
      <color indexed="8"/>
      <name val="宋体"/>
      <family val="3"/>
      <charset val="134"/>
      <scheme val="minor"/>
    </font>
    <font>
      <b/>
      <sz val="16"/>
      <name val="黑体"/>
      <family val="3"/>
      <charset val="134"/>
    </font>
    <font>
      <sz val="11"/>
      <name val="宋体"/>
      <family val="3"/>
      <charset val="134"/>
    </font>
    <font>
      <b/>
      <sz val="11"/>
      <name val="宋体"/>
      <family val="3"/>
      <charset val="134"/>
    </font>
    <font>
      <sz val="9"/>
      <name val="SimSun"/>
      <charset val="134"/>
    </font>
    <font>
      <b/>
      <sz val="16"/>
      <name val="宋体"/>
      <family val="3"/>
      <charset val="134"/>
      <scheme val="minor"/>
    </font>
    <font>
      <sz val="11"/>
      <name val="SimSun"/>
      <charset val="134"/>
    </font>
    <font>
      <b/>
      <sz val="9"/>
      <name val="SimSun"/>
      <charset val="134"/>
    </font>
    <font>
      <b/>
      <sz val="11"/>
      <color theme="1"/>
      <name val="宋体"/>
      <family val="3"/>
      <charset val="134"/>
      <scheme val="major"/>
    </font>
    <font>
      <sz val="11"/>
      <color theme="1"/>
      <name val="宋体"/>
      <family val="3"/>
      <charset val="134"/>
      <scheme val="major"/>
    </font>
    <font>
      <b/>
      <sz val="9"/>
      <color rgb="FF000000"/>
      <name val="宋体"/>
      <family val="3"/>
      <charset val="134"/>
    </font>
    <font>
      <sz val="9"/>
      <name val="宋体"/>
      <family val="3"/>
      <charset val="134"/>
    </font>
    <font>
      <sz val="9"/>
      <color rgb="FF000000"/>
      <name val="宋体"/>
      <family val="3"/>
      <charset val="134"/>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s>
  <borders count="23">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s>
  <cellStyleXfs count="3">
    <xf numFmtId="0" fontId="0" fillId="0" borderId="0">
      <alignment vertical="center"/>
    </xf>
    <xf numFmtId="0" fontId="20" fillId="0" borderId="0">
      <alignment vertical="center"/>
    </xf>
    <xf numFmtId="0" fontId="20" fillId="0" borderId="0">
      <alignment vertical="center"/>
    </xf>
  </cellStyleXfs>
  <cellXfs count="178">
    <xf numFmtId="0" fontId="0" fillId="0" borderId="0" xfId="0">
      <alignment vertical="center"/>
    </xf>
    <xf numFmtId="0" fontId="3" fillId="0" borderId="4" xfId="1" applyFont="1" applyBorder="1" applyAlignment="1">
      <alignment horizontal="center" vertical="center" wrapText="1"/>
    </xf>
    <xf numFmtId="178" fontId="3" fillId="2" borderId="6" xfId="1" applyNumberFormat="1" applyFont="1" applyFill="1" applyBorder="1" applyAlignment="1">
      <alignment horizontal="right" vertical="center" wrapText="1"/>
    </xf>
    <xf numFmtId="178" fontId="3" fillId="0" borderId="6" xfId="1" applyNumberFormat="1" applyFont="1" applyBorder="1" applyAlignment="1">
      <alignment horizontal="right" vertical="center" wrapText="1"/>
    </xf>
    <xf numFmtId="0" fontId="3"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3" fillId="0" borderId="5" xfId="0" applyFont="1" applyFill="1" applyBorder="1" applyAlignment="1">
      <alignment horizontal="center" vertical="center" wrapText="1"/>
    </xf>
    <xf numFmtId="178" fontId="3" fillId="0" borderId="6" xfId="1" applyNumberFormat="1" applyFont="1" applyBorder="1" applyAlignment="1">
      <alignment horizontal="right" vertical="center"/>
    </xf>
    <xf numFmtId="0" fontId="7" fillId="0" borderId="5" xfId="0" applyFont="1" applyFill="1" applyBorder="1" applyAlignment="1">
      <alignment horizontal="center" vertical="center" wrapText="1"/>
    </xf>
    <xf numFmtId="0" fontId="8" fillId="0" borderId="6" xfId="0" applyFont="1" applyFill="1" applyBorder="1" applyAlignment="1" applyProtection="1">
      <alignment horizontal="left" vertical="center" wrapText="1"/>
      <protection locked="0"/>
    </xf>
    <xf numFmtId="0" fontId="8" fillId="0" borderId="5" xfId="0" applyFont="1" applyFill="1" applyBorder="1" applyAlignment="1">
      <alignment vertical="center" wrapText="1"/>
    </xf>
    <xf numFmtId="0" fontId="10" fillId="0" borderId="11" xfId="0" applyFont="1" applyFill="1" applyBorder="1" applyAlignment="1">
      <alignment vertical="center" wrapText="1"/>
    </xf>
    <xf numFmtId="0" fontId="11" fillId="0" borderId="11" xfId="0" applyFont="1" applyFill="1" applyBorder="1" applyAlignment="1">
      <alignment vertical="center" wrapText="1"/>
    </xf>
    <xf numFmtId="0" fontId="12" fillId="0" borderId="11" xfId="0" applyFont="1" applyFill="1" applyBorder="1" applyAlignment="1">
      <alignment vertical="center" wrapText="1"/>
    </xf>
    <xf numFmtId="0" fontId="13" fillId="0" borderId="11" xfId="0" applyFont="1" applyFill="1" applyBorder="1" applyAlignment="1">
      <alignment horizontal="center" vertical="center"/>
    </xf>
    <xf numFmtId="0" fontId="10" fillId="0" borderId="12" xfId="0" applyFont="1" applyFill="1" applyBorder="1" applyAlignment="1">
      <alignment vertical="center" wrapText="1"/>
    </xf>
    <xf numFmtId="0" fontId="12" fillId="0" borderId="12" xfId="0" applyFont="1" applyFill="1" applyBorder="1" applyAlignment="1">
      <alignment vertical="center" wrapText="1"/>
    </xf>
    <xf numFmtId="0" fontId="15" fillId="0" borderId="13" xfId="0" applyFont="1" applyFill="1" applyBorder="1" applyAlignment="1">
      <alignment vertical="center" wrapText="1"/>
    </xf>
    <xf numFmtId="0" fontId="16" fillId="3" borderId="14" xfId="0" applyFont="1" applyFill="1" applyBorder="1" applyAlignment="1">
      <alignment horizontal="center" vertical="center" wrapText="1"/>
    </xf>
    <xf numFmtId="0" fontId="17" fillId="0" borderId="13" xfId="0" applyFont="1" applyFill="1" applyBorder="1" applyAlignment="1">
      <alignment vertical="center"/>
    </xf>
    <xf numFmtId="0" fontId="12" fillId="0" borderId="14" xfId="0" applyFont="1" applyFill="1" applyBorder="1" applyAlignment="1">
      <alignment horizontal="left" vertical="center" wrapText="1"/>
    </xf>
    <xf numFmtId="0" fontId="11" fillId="0" borderId="12" xfId="0" applyFont="1" applyFill="1" applyBorder="1" applyAlignment="1">
      <alignment vertical="center" wrapText="1"/>
    </xf>
    <xf numFmtId="0" fontId="18" fillId="0" borderId="14" xfId="0" applyFont="1" applyFill="1" applyBorder="1" applyAlignment="1">
      <alignment horizontal="left" vertical="center" wrapText="1"/>
    </xf>
    <xf numFmtId="0" fontId="0" fillId="0" borderId="0" xfId="0" applyFont="1">
      <alignment vertical="center"/>
    </xf>
    <xf numFmtId="0" fontId="19" fillId="0" borderId="16" xfId="2" applyFont="1" applyBorder="1" applyAlignment="1">
      <alignment vertical="center" wrapText="1"/>
    </xf>
    <xf numFmtId="0" fontId="20" fillId="0" borderId="0" xfId="2">
      <alignment vertical="center"/>
    </xf>
    <xf numFmtId="0" fontId="19" fillId="0" borderId="11" xfId="2" applyFont="1" applyBorder="1" applyAlignment="1">
      <alignment vertical="center" wrapText="1"/>
    </xf>
    <xf numFmtId="0" fontId="22" fillId="0" borderId="12" xfId="2" applyFont="1" applyBorder="1" applyAlignment="1">
      <alignment horizontal="left" vertical="center"/>
    </xf>
    <xf numFmtId="0" fontId="18" fillId="0" borderId="12" xfId="2" applyFont="1" applyBorder="1" applyAlignment="1">
      <alignment vertical="center" wrapText="1"/>
    </xf>
    <xf numFmtId="0" fontId="19" fillId="0" borderId="12" xfId="2" applyFont="1" applyBorder="1" applyAlignment="1">
      <alignment vertical="center" wrapText="1"/>
    </xf>
    <xf numFmtId="0" fontId="23" fillId="0" borderId="5" xfId="2" applyFont="1" applyFill="1" applyBorder="1" applyAlignment="1">
      <alignment horizontal="center" vertical="center"/>
    </xf>
    <xf numFmtId="0" fontId="23" fillId="0" borderId="5" xfId="2" applyFont="1" applyFill="1" applyBorder="1" applyAlignment="1">
      <alignment horizontal="center" vertical="center" wrapText="1"/>
    </xf>
    <xf numFmtId="0" fontId="19" fillId="0" borderId="13" xfId="0" applyFont="1" applyBorder="1" applyAlignment="1">
      <alignment vertical="center" wrapText="1"/>
    </xf>
    <xf numFmtId="0" fontId="23" fillId="0" borderId="15" xfId="0" applyFont="1" applyBorder="1" applyAlignment="1">
      <alignment horizontal="center" vertical="center"/>
    </xf>
    <xf numFmtId="0" fontId="23" fillId="0" borderId="15" xfId="0" applyFont="1" applyBorder="1" applyAlignment="1">
      <alignment horizontal="left" vertical="center"/>
    </xf>
    <xf numFmtId="179" fontId="23" fillId="0" borderId="15" xfId="0" applyNumberFormat="1" applyFont="1" applyBorder="1" applyAlignment="1">
      <alignment horizontal="left" vertical="center"/>
    </xf>
    <xf numFmtId="0" fontId="22" fillId="0" borderId="15" xfId="0" applyFont="1" applyBorder="1" applyAlignment="1">
      <alignment horizontal="center" vertical="center"/>
    </xf>
    <xf numFmtId="0" fontId="22" fillId="0" borderId="15" xfId="0" applyFont="1" applyBorder="1" applyAlignment="1">
      <alignment horizontal="left" vertical="center"/>
    </xf>
    <xf numFmtId="179" fontId="22" fillId="0" borderId="15" xfId="0" applyNumberFormat="1" applyFont="1" applyBorder="1" applyAlignment="1">
      <alignment horizontal="left" vertical="center"/>
    </xf>
    <xf numFmtId="0" fontId="22" fillId="0" borderId="12" xfId="2" applyFont="1" applyBorder="1" applyAlignment="1">
      <alignment horizontal="center" vertical="center"/>
    </xf>
    <xf numFmtId="180" fontId="22" fillId="0" borderId="15" xfId="0" applyNumberFormat="1" applyFont="1" applyBorder="1" applyAlignment="1">
      <alignment horizontal="right" vertical="center"/>
    </xf>
    <xf numFmtId="0" fontId="19" fillId="0" borderId="16" xfId="0" applyFont="1" applyBorder="1" applyAlignment="1">
      <alignment vertical="center" wrapText="1"/>
    </xf>
    <xf numFmtId="180" fontId="22" fillId="0" borderId="15" xfId="0" applyNumberFormat="1" applyFont="1" applyBorder="1" applyAlignment="1">
      <alignment horizontal="left" vertical="center"/>
    </xf>
    <xf numFmtId="0" fontId="22" fillId="0" borderId="11" xfId="1" applyFont="1" applyFill="1" applyBorder="1" applyAlignment="1">
      <alignment vertical="center" wrapText="1"/>
    </xf>
    <xf numFmtId="0" fontId="24" fillId="0" borderId="11" xfId="1" applyFont="1" applyFill="1" applyBorder="1" applyAlignment="1">
      <alignment vertical="center" wrapText="1"/>
    </xf>
    <xf numFmtId="0" fontId="22" fillId="0" borderId="12" xfId="1" applyFont="1" applyFill="1" applyBorder="1" applyAlignment="1">
      <alignment vertical="center" wrapText="1"/>
    </xf>
    <xf numFmtId="0" fontId="24" fillId="0" borderId="12" xfId="1" applyFont="1" applyFill="1" applyBorder="1" applyAlignment="1">
      <alignment vertical="center" wrapText="1"/>
    </xf>
    <xf numFmtId="0" fontId="23" fillId="0" borderId="5" xfId="1" applyFont="1" applyFill="1" applyBorder="1" applyAlignment="1">
      <alignment horizontal="center" vertical="center" wrapText="1"/>
    </xf>
    <xf numFmtId="0" fontId="23" fillId="0" borderId="5" xfId="1" applyFont="1" applyFill="1" applyBorder="1" applyAlignment="1">
      <alignment horizontal="center" vertical="center"/>
    </xf>
    <xf numFmtId="0" fontId="23" fillId="0" borderId="5" xfId="1" applyFont="1" applyFill="1" applyBorder="1" applyAlignment="1">
      <alignment horizontal="left" vertical="center"/>
    </xf>
    <xf numFmtId="4" fontId="23" fillId="0" borderId="5" xfId="1" applyNumberFormat="1" applyFont="1" applyFill="1" applyBorder="1" applyAlignment="1">
      <alignment horizontal="right" vertical="center"/>
    </xf>
    <xf numFmtId="0" fontId="24" fillId="0" borderId="18" xfId="1" applyFont="1" applyFill="1" applyBorder="1" applyAlignment="1">
      <alignment vertical="center" wrapText="1"/>
    </xf>
    <xf numFmtId="0" fontId="24" fillId="0" borderId="13" xfId="1" applyFont="1" applyFill="1" applyBorder="1" applyAlignment="1">
      <alignment vertical="center" wrapText="1"/>
    </xf>
    <xf numFmtId="0" fontId="26" fillId="0" borderId="12" xfId="1" applyFont="1" applyFill="1" applyBorder="1" applyAlignment="1">
      <alignment horizontal="center" vertical="center" wrapText="1"/>
    </xf>
    <xf numFmtId="0" fontId="24" fillId="0" borderId="19" xfId="1" applyFont="1" applyFill="1" applyBorder="1" applyAlignment="1">
      <alignment vertical="center" wrapText="1"/>
    </xf>
    <xf numFmtId="0" fontId="24" fillId="0" borderId="17" xfId="1" applyFont="1" applyFill="1" applyBorder="1" applyAlignment="1">
      <alignment vertical="center" wrapText="1"/>
    </xf>
    <xf numFmtId="0" fontId="19" fillId="0" borderId="17" xfId="1" applyFont="1" applyFill="1" applyBorder="1" applyAlignment="1">
      <alignment vertical="center" wrapText="1"/>
    </xf>
    <xf numFmtId="0" fontId="27" fillId="0" borderId="17" xfId="1" applyFont="1" applyFill="1" applyBorder="1" applyAlignment="1">
      <alignment vertical="center" wrapText="1"/>
    </xf>
    <xf numFmtId="0" fontId="24" fillId="0" borderId="20" xfId="1" applyFont="1" applyFill="1" applyBorder="1" applyAlignment="1">
      <alignment vertical="center" wrapText="1"/>
    </xf>
    <xf numFmtId="0" fontId="29" fillId="0" borderId="0" xfId="0" applyFont="1" applyFill="1" applyBorder="1" applyAlignment="1">
      <alignment horizontal="center" vertical="center"/>
    </xf>
    <xf numFmtId="0" fontId="22" fillId="0" borderId="0" xfId="0" applyFont="1" applyFill="1" applyBorder="1" applyAlignment="1">
      <alignment horizontal="right" vertical="center" wrapText="1"/>
    </xf>
    <xf numFmtId="0" fontId="28" fillId="0" borderId="5" xfId="0" applyFont="1" applyFill="1" applyBorder="1" applyAlignment="1">
      <alignment horizontal="center" vertical="center"/>
    </xf>
    <xf numFmtId="0" fontId="28" fillId="0" borderId="5" xfId="0" applyFont="1" applyFill="1" applyBorder="1" applyAlignment="1">
      <alignment horizontal="center" vertical="center" wrapText="1"/>
    </xf>
    <xf numFmtId="0" fontId="29" fillId="0" borderId="5" xfId="0" applyFont="1" applyFill="1" applyBorder="1" applyAlignment="1">
      <alignment horizontal="left" vertical="center"/>
    </xf>
    <xf numFmtId="181" fontId="29" fillId="0" borderId="5" xfId="0" applyNumberFormat="1" applyFont="1" applyFill="1" applyBorder="1" applyAlignment="1">
      <alignment horizontal="center" vertical="center" wrapText="1"/>
    </xf>
    <xf numFmtId="0" fontId="12" fillId="0" borderId="11" xfId="0" applyFont="1" applyBorder="1" applyAlignment="1">
      <alignment vertical="center"/>
    </xf>
    <xf numFmtId="0" fontId="11" fillId="0" borderId="11" xfId="0" applyFont="1" applyBorder="1" applyAlignment="1">
      <alignment vertical="center"/>
    </xf>
    <xf numFmtId="0" fontId="12" fillId="0" borderId="17" xfId="0" applyFont="1" applyBorder="1" applyAlignment="1">
      <alignment vertical="center"/>
    </xf>
    <xf numFmtId="0" fontId="12" fillId="0" borderId="12" xfId="0" applyFont="1" applyBorder="1" applyAlignment="1">
      <alignment vertical="center"/>
    </xf>
    <xf numFmtId="0" fontId="12" fillId="0" borderId="12" xfId="0" applyFont="1" applyBorder="1" applyAlignment="1">
      <alignment horizontal="right" vertical="center"/>
    </xf>
    <xf numFmtId="0" fontId="17" fillId="0" borderId="13" xfId="0" applyFont="1" applyBorder="1" applyAlignment="1">
      <alignment vertical="center"/>
    </xf>
    <xf numFmtId="0" fontId="16" fillId="3" borderId="14" xfId="0" applyFont="1" applyFill="1" applyBorder="1" applyAlignment="1">
      <alignment horizontal="center" vertical="center"/>
    </xf>
    <xf numFmtId="0" fontId="17" fillId="0" borderId="17"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horizontal="left" vertical="center" wrapText="1"/>
    </xf>
    <xf numFmtId="0" fontId="12" fillId="0" borderId="15" xfId="0" applyFont="1" applyBorder="1" applyAlignment="1">
      <alignment horizontal="right" vertical="center"/>
    </xf>
    <xf numFmtId="0" fontId="30" fillId="0" borderId="13" xfId="0" applyFont="1" applyBorder="1" applyAlignment="1">
      <alignment vertical="center"/>
    </xf>
    <xf numFmtId="0" fontId="30" fillId="0" borderId="14" xfId="0" applyFont="1" applyBorder="1" applyAlignment="1">
      <alignment horizontal="left" vertical="center"/>
    </xf>
    <xf numFmtId="0" fontId="30" fillId="0" borderId="14" xfId="0" applyFont="1" applyBorder="1" applyAlignment="1">
      <alignment horizontal="center" vertical="center"/>
    </xf>
    <xf numFmtId="0" fontId="30" fillId="0" borderId="15" xfId="0" applyFont="1" applyBorder="1" applyAlignment="1">
      <alignment horizontal="right" vertical="center"/>
    </xf>
    <xf numFmtId="0" fontId="30" fillId="0" borderId="17" xfId="0" applyFont="1" applyBorder="1" applyAlignment="1">
      <alignment vertical="center"/>
    </xf>
    <xf numFmtId="0" fontId="12" fillId="0" borderId="18" xfId="0" applyFont="1" applyBorder="1" applyAlignment="1">
      <alignment vertical="center"/>
    </xf>
    <xf numFmtId="0" fontId="12" fillId="0" borderId="20" xfId="0" applyFont="1" applyBorder="1" applyAlignment="1">
      <alignment vertical="center"/>
    </xf>
    <xf numFmtId="0" fontId="10" fillId="0" borderId="11" xfId="0" applyFont="1" applyBorder="1" applyAlignment="1">
      <alignment vertical="center"/>
    </xf>
    <xf numFmtId="0" fontId="10" fillId="0" borderId="18" xfId="0" applyFont="1" applyBorder="1" applyAlignment="1">
      <alignment vertical="center"/>
    </xf>
    <xf numFmtId="0" fontId="15" fillId="0" borderId="17" xfId="0" applyFont="1" applyBorder="1" applyAlignment="1">
      <alignment vertical="center"/>
    </xf>
    <xf numFmtId="0" fontId="12" fillId="0" borderId="19" xfId="0" applyFont="1" applyBorder="1" applyAlignment="1">
      <alignment vertical="center"/>
    </xf>
    <xf numFmtId="0" fontId="12" fillId="0" borderId="15" xfId="0" applyFont="1" applyBorder="1" applyAlignment="1">
      <alignment horizontal="left" vertical="center"/>
    </xf>
    <xf numFmtId="0" fontId="12" fillId="0" borderId="15" xfId="0" applyFont="1" applyBorder="1" applyAlignment="1">
      <alignment horizontal="left" vertical="center" wrapText="1"/>
    </xf>
    <xf numFmtId="0" fontId="24" fillId="0" borderId="0" xfId="0" applyFont="1" applyBorder="1" applyAlignment="1">
      <alignment vertical="center" wrapText="1"/>
    </xf>
    <xf numFmtId="0" fontId="10" fillId="0" borderId="17" xfId="0" applyFont="1" applyBorder="1" applyAlignment="1">
      <alignment vertical="center" wrapText="1"/>
    </xf>
    <xf numFmtId="0" fontId="12" fillId="0" borderId="11" xfId="0" applyFont="1" applyBorder="1" applyAlignment="1">
      <alignment vertical="center" wrapText="1"/>
    </xf>
    <xf numFmtId="0" fontId="11" fillId="0" borderId="11" xfId="0" applyFont="1" applyBorder="1" applyAlignment="1">
      <alignment vertical="center" wrapText="1"/>
    </xf>
    <xf numFmtId="0" fontId="10" fillId="0" borderId="11" xfId="0" applyFont="1" applyBorder="1" applyAlignment="1">
      <alignment vertical="center" wrapText="1"/>
    </xf>
    <xf numFmtId="0" fontId="12" fillId="0" borderId="12" xfId="0" applyFont="1" applyBorder="1" applyAlignment="1">
      <alignment vertical="center" wrapText="1"/>
    </xf>
    <xf numFmtId="0" fontId="10" fillId="0" borderId="12" xfId="0" applyFont="1" applyBorder="1" applyAlignment="1">
      <alignment vertical="center" wrapText="1"/>
    </xf>
    <xf numFmtId="0" fontId="17" fillId="0" borderId="13"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horizontal="right" vertical="center"/>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horizontal="right" vertical="center"/>
    </xf>
    <xf numFmtId="0" fontId="12" fillId="0" borderId="18" xfId="0" applyFont="1" applyBorder="1" applyAlignment="1">
      <alignment vertical="center" wrapText="1"/>
    </xf>
    <xf numFmtId="0" fontId="10" fillId="0" borderId="18" xfId="0" applyFont="1" applyBorder="1" applyAlignment="1">
      <alignment vertical="center" wrapText="1"/>
    </xf>
    <xf numFmtId="0" fontId="12" fillId="0" borderId="17" xfId="0" applyFont="1" applyBorder="1" applyAlignment="1">
      <alignment vertical="center" wrapText="1"/>
    </xf>
    <xf numFmtId="0" fontId="17" fillId="0" borderId="17" xfId="0" applyFont="1" applyBorder="1" applyAlignment="1">
      <alignment vertical="center" wrapText="1"/>
    </xf>
    <xf numFmtId="0" fontId="30" fillId="0" borderId="17" xfId="0" applyFont="1" applyBorder="1" applyAlignment="1">
      <alignment vertical="center" wrapText="1"/>
    </xf>
    <xf numFmtId="0" fontId="12" fillId="0" borderId="21" xfId="0" applyFont="1" applyBorder="1" applyAlignment="1">
      <alignment vertical="center" wrapText="1"/>
    </xf>
    <xf numFmtId="0" fontId="12" fillId="0" borderId="12" xfId="0" applyFont="1" applyBorder="1" applyAlignment="1">
      <alignment horizontal="center" vertical="center"/>
    </xf>
    <xf numFmtId="0" fontId="17" fillId="0" borderId="0" xfId="0" applyFont="1" applyBorder="1" applyAlignment="1">
      <alignment vertical="center" wrapText="1"/>
    </xf>
    <xf numFmtId="0" fontId="12" fillId="4" borderId="14" xfId="0" applyFont="1" applyFill="1" applyBorder="1" applyAlignment="1">
      <alignment horizontal="left" vertical="center" wrapText="1"/>
    </xf>
    <xf numFmtId="0" fontId="12" fillId="4" borderId="14" xfId="0" applyFont="1" applyFill="1" applyBorder="1" applyAlignment="1">
      <alignment horizontal="right" vertical="center"/>
    </xf>
    <xf numFmtId="0" fontId="30" fillId="4" borderId="14" xfId="0" applyFont="1" applyFill="1" applyBorder="1" applyAlignment="1">
      <alignment horizontal="right" vertical="center"/>
    </xf>
    <xf numFmtId="0" fontId="15" fillId="0" borderId="0" xfId="0" applyFont="1" applyBorder="1" applyAlignment="1">
      <alignment vertical="center" wrapText="1"/>
    </xf>
    <xf numFmtId="0" fontId="12" fillId="4" borderId="17" xfId="0" applyFont="1" applyFill="1" applyBorder="1" applyAlignment="1">
      <alignment vertical="center"/>
    </xf>
    <xf numFmtId="0" fontId="12" fillId="0" borderId="21" xfId="0" applyFont="1" applyBorder="1" applyAlignment="1">
      <alignment vertical="center"/>
    </xf>
    <xf numFmtId="0" fontId="12" fillId="0" borderId="19" xfId="0" applyFont="1" applyBorder="1" applyAlignment="1">
      <alignment vertical="center" wrapText="1"/>
    </xf>
    <xf numFmtId="0" fontId="12" fillId="0" borderId="0" xfId="0" applyFont="1" applyBorder="1" applyAlignment="1">
      <alignment vertical="center" wrapText="1"/>
    </xf>
    <xf numFmtId="0" fontId="16" fillId="3" borderId="15" xfId="0" applyFont="1" applyFill="1" applyBorder="1" applyAlignment="1">
      <alignment horizontal="center" vertical="center"/>
    </xf>
    <xf numFmtId="0" fontId="30" fillId="0" borderId="15" xfId="0" applyFont="1" applyBorder="1" applyAlignment="1">
      <alignment horizontal="center" vertical="center"/>
    </xf>
    <xf numFmtId="0" fontId="12" fillId="0" borderId="22" xfId="0" applyFont="1" applyBorder="1" applyAlignment="1">
      <alignment vertical="center" wrapText="1"/>
    </xf>
    <xf numFmtId="0" fontId="14" fillId="0" borderId="11" xfId="0" applyFont="1" applyBorder="1" applyAlignment="1">
      <alignment horizontal="center" vertical="center"/>
    </xf>
    <xf numFmtId="0" fontId="12" fillId="0" borderId="12" xfId="0" applyFont="1" applyBorder="1" applyAlignment="1">
      <alignment vertical="center"/>
    </xf>
    <xf numFmtId="0" fontId="16" fillId="3" borderId="15" xfId="0" applyFont="1" applyFill="1" applyBorder="1" applyAlignment="1">
      <alignment horizontal="center" vertical="center"/>
    </xf>
    <xf numFmtId="0" fontId="12" fillId="0" borderId="13"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wrapText="1"/>
    </xf>
    <xf numFmtId="0" fontId="12" fillId="0" borderId="12" xfId="0" applyFont="1" applyBorder="1" applyAlignment="1">
      <alignment horizontal="right" vertical="center"/>
    </xf>
    <xf numFmtId="0" fontId="16" fillId="3" borderId="14" xfId="0" applyFont="1" applyFill="1" applyBorder="1" applyAlignment="1">
      <alignment horizontal="center" vertical="center"/>
    </xf>
    <xf numFmtId="0" fontId="30" fillId="0" borderId="14" xfId="0" applyFont="1" applyBorder="1" applyAlignment="1">
      <alignment horizontal="center" vertical="center"/>
    </xf>
    <xf numFmtId="0" fontId="16" fillId="3" borderId="14" xfId="0" applyFont="1" applyFill="1" applyBorder="1" applyAlignment="1">
      <alignment horizontal="center" vertical="center" wrapText="1"/>
    </xf>
    <xf numFmtId="0" fontId="30" fillId="0" borderId="13" xfId="0" applyFont="1" applyBorder="1" applyAlignment="1">
      <alignment vertical="center"/>
    </xf>
    <xf numFmtId="0" fontId="12" fillId="0" borderId="12" xfId="0" applyFont="1" applyBorder="1" applyAlignment="1">
      <alignment horizontal="right" vertical="center" wrapText="1"/>
    </xf>
    <xf numFmtId="0" fontId="12" fillId="0" borderId="13" xfId="0" applyFont="1" applyBorder="1" applyAlignment="1">
      <alignment vertical="center" wrapText="1"/>
    </xf>
    <xf numFmtId="0" fontId="28" fillId="0" borderId="0" xfId="0" applyFont="1" applyFill="1" applyBorder="1" applyAlignment="1">
      <alignment horizontal="center" vertical="center"/>
    </xf>
    <xf numFmtId="0" fontId="25" fillId="0" borderId="13" xfId="1" applyFont="1" applyFill="1" applyBorder="1" applyAlignment="1">
      <alignment horizontal="center" vertical="center"/>
    </xf>
    <xf numFmtId="0" fontId="25" fillId="0" borderId="17" xfId="1" applyFont="1" applyFill="1" applyBorder="1" applyAlignment="1">
      <alignment horizontal="center" vertical="center"/>
    </xf>
    <xf numFmtId="0" fontId="25" fillId="0" borderId="16" xfId="1" applyFont="1" applyFill="1" applyBorder="1" applyAlignment="1">
      <alignment horizontal="center" vertical="center"/>
    </xf>
    <xf numFmtId="0" fontId="23" fillId="0" borderId="5" xfId="1" applyFont="1" applyFill="1" applyBorder="1" applyAlignment="1">
      <alignment horizontal="center" vertical="center" wrapText="1"/>
    </xf>
    <xf numFmtId="0" fontId="21" fillId="0" borderId="11" xfId="2" applyFont="1" applyBorder="1" applyAlignment="1">
      <alignment horizontal="center" vertical="center"/>
    </xf>
    <xf numFmtId="0" fontId="14" fillId="0" borderId="11" xfId="0" applyFont="1" applyFill="1" applyBorder="1" applyAlignment="1">
      <alignment horizontal="center" vertical="center"/>
    </xf>
    <xf numFmtId="0" fontId="12" fillId="0" borderId="12" xfId="0" applyFont="1" applyFill="1" applyBorder="1" applyAlignment="1">
      <alignment vertical="center" wrapText="1"/>
    </xf>
    <xf numFmtId="0" fontId="12" fillId="0" borderId="12" xfId="0" applyFont="1" applyFill="1" applyBorder="1" applyAlignment="1">
      <alignment horizontal="right" vertical="center" wrapText="1"/>
    </xf>
    <xf numFmtId="0" fontId="10" fillId="0" borderId="13" xfId="0" applyFont="1" applyFill="1" applyBorder="1" applyAlignment="1">
      <alignmen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3" xfId="0" applyFont="1" applyFill="1" applyBorder="1" applyAlignment="1">
      <alignment horizontal="left" vertical="center" wrapText="1"/>
    </xf>
    <xf numFmtId="0" fontId="9" fillId="2" borderId="3" xfId="0" applyFont="1" applyFill="1" applyBorder="1" applyAlignment="1">
      <alignment horizontal="right" vertical="center" wrapText="1"/>
    </xf>
    <xf numFmtId="0" fontId="9" fillId="2" borderId="10" xfId="0"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4" xfId="1" applyFont="1" applyBorder="1" applyAlignment="1">
      <alignment horizontal="center" vertical="center" wrapText="1"/>
    </xf>
    <xf numFmtId="0" fontId="3" fillId="0" borderId="6" xfId="0" applyFont="1" applyFill="1" applyBorder="1" applyAlignment="1">
      <alignment horizontal="left" vertical="top" wrapText="1"/>
    </xf>
    <xf numFmtId="0" fontId="6" fillId="2"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0" fontId="5" fillId="0" borderId="5" xfId="0" applyFont="1" applyBorder="1" applyAlignment="1">
      <alignment horizontal="center" vertical="center" wrapText="1"/>
    </xf>
    <xf numFmtId="0" fontId="7" fillId="0" borderId="5" xfId="0" applyFont="1" applyFill="1" applyBorder="1" applyAlignment="1">
      <alignment horizontal="center" vertical="center"/>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1" fillId="0" borderId="14" xfId="0" applyFont="1" applyFill="1" applyBorder="1" applyAlignment="1">
      <alignment horizontal="left"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6"/>
  <sheetViews>
    <sheetView workbookViewId="0">
      <pane ySplit="5" topLeftCell="A6" activePane="bottomLeft" state="frozen"/>
      <selection pane="bottomLeft" activeCell="K23" sqref="K2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6"/>
      <c r="B1" s="69"/>
      <c r="C1" s="68"/>
      <c r="D1" s="68"/>
      <c r="E1" s="68"/>
      <c r="F1" s="70"/>
    </row>
    <row r="2" spans="1:6" ht="22.9" customHeight="1">
      <c r="A2" s="76"/>
      <c r="B2" s="124" t="s">
        <v>0</v>
      </c>
      <c r="C2" s="124"/>
      <c r="D2" s="124"/>
      <c r="E2" s="124"/>
      <c r="F2" s="107"/>
    </row>
    <row r="3" spans="1:6" ht="19.5" customHeight="1">
      <c r="A3" s="76"/>
      <c r="B3" s="125"/>
      <c r="C3" s="125"/>
      <c r="D3" s="71"/>
      <c r="E3" s="72" t="s">
        <v>1</v>
      </c>
      <c r="F3" s="107"/>
    </row>
    <row r="4" spans="1:6" ht="23.1" customHeight="1">
      <c r="A4" s="73"/>
      <c r="B4" s="126" t="s">
        <v>2</v>
      </c>
      <c r="C4" s="126"/>
      <c r="D4" s="126" t="s">
        <v>3</v>
      </c>
      <c r="E4" s="126"/>
      <c r="F4" s="108"/>
    </row>
    <row r="5" spans="1:6" ht="23.1" customHeight="1">
      <c r="A5" s="73"/>
      <c r="B5" s="121" t="s">
        <v>4</v>
      </c>
      <c r="C5" s="121" t="s">
        <v>5</v>
      </c>
      <c r="D5" s="121" t="s">
        <v>4</v>
      </c>
      <c r="E5" s="121" t="s">
        <v>5</v>
      </c>
      <c r="F5" s="108"/>
    </row>
    <row r="6" spans="1:6" ht="16.5" customHeight="1">
      <c r="A6" s="127"/>
      <c r="B6" s="90" t="s">
        <v>6</v>
      </c>
      <c r="C6" s="78" t="s">
        <v>7</v>
      </c>
      <c r="D6" s="91" t="s">
        <v>8</v>
      </c>
      <c r="E6" s="78"/>
      <c r="F6" s="107"/>
    </row>
    <row r="7" spans="1:6" ht="16.5" customHeight="1">
      <c r="A7" s="127"/>
      <c r="B7" s="90" t="s">
        <v>9</v>
      </c>
      <c r="C7" s="78"/>
      <c r="D7" s="91" t="s">
        <v>10</v>
      </c>
      <c r="E7" s="78"/>
      <c r="F7" s="107"/>
    </row>
    <row r="8" spans="1:6" ht="16.5" customHeight="1">
      <c r="A8" s="127"/>
      <c r="B8" s="90" t="s">
        <v>11</v>
      </c>
      <c r="C8" s="78"/>
      <c r="D8" s="91" t="s">
        <v>12</v>
      </c>
      <c r="E8" s="78"/>
      <c r="F8" s="107"/>
    </row>
    <row r="9" spans="1:6" ht="16.5" customHeight="1">
      <c r="A9" s="127"/>
      <c r="B9" s="90" t="s">
        <v>13</v>
      </c>
      <c r="C9" s="78"/>
      <c r="D9" s="91" t="s">
        <v>14</v>
      </c>
      <c r="E9" s="78"/>
      <c r="F9" s="107"/>
    </row>
    <row r="10" spans="1:6" ht="16.5" customHeight="1">
      <c r="A10" s="127"/>
      <c r="B10" s="90" t="s">
        <v>15</v>
      </c>
      <c r="C10" s="78" t="s">
        <v>16</v>
      </c>
      <c r="D10" s="91" t="s">
        <v>17</v>
      </c>
      <c r="E10" s="78"/>
      <c r="F10" s="107"/>
    </row>
    <row r="11" spans="1:6" ht="16.5" customHeight="1">
      <c r="A11" s="127"/>
      <c r="B11" s="90" t="s">
        <v>18</v>
      </c>
      <c r="C11" s="78"/>
      <c r="D11" s="91" t="s">
        <v>19</v>
      </c>
      <c r="E11" s="78"/>
      <c r="F11" s="107"/>
    </row>
    <row r="12" spans="1:6" ht="16.5" customHeight="1">
      <c r="A12" s="127"/>
      <c r="B12" s="90" t="s">
        <v>20</v>
      </c>
      <c r="C12" s="78"/>
      <c r="D12" s="91" t="s">
        <v>21</v>
      </c>
      <c r="E12" s="78" t="s">
        <v>22</v>
      </c>
      <c r="F12" s="107"/>
    </row>
    <row r="13" spans="1:6" ht="16.5" customHeight="1">
      <c r="A13" s="127"/>
      <c r="B13" s="90" t="s">
        <v>23</v>
      </c>
      <c r="C13" s="78"/>
      <c r="D13" s="91" t="s">
        <v>24</v>
      </c>
      <c r="E13" s="78" t="s">
        <v>25</v>
      </c>
      <c r="F13" s="107"/>
    </row>
    <row r="14" spans="1:6" ht="16.5" customHeight="1">
      <c r="A14" s="127"/>
      <c r="B14" s="90" t="s">
        <v>26</v>
      </c>
      <c r="C14" s="78"/>
      <c r="D14" s="91" t="s">
        <v>27</v>
      </c>
      <c r="E14" s="78"/>
      <c r="F14" s="107"/>
    </row>
    <row r="15" spans="1:6" ht="16.5" customHeight="1">
      <c r="A15" s="127"/>
      <c r="B15" s="90"/>
      <c r="C15" s="78"/>
      <c r="D15" s="91" t="s">
        <v>28</v>
      </c>
      <c r="E15" s="78" t="s">
        <v>29</v>
      </c>
      <c r="F15" s="107"/>
    </row>
    <row r="16" spans="1:6" ht="16.5" customHeight="1">
      <c r="A16" s="127"/>
      <c r="B16" s="90"/>
      <c r="C16" s="78"/>
      <c r="D16" s="91" t="s">
        <v>30</v>
      </c>
      <c r="E16" s="78"/>
      <c r="F16" s="107"/>
    </row>
    <row r="17" spans="1:6" ht="16.5" customHeight="1">
      <c r="A17" s="127"/>
      <c r="B17" s="90"/>
      <c r="C17" s="78"/>
      <c r="D17" s="91" t="s">
        <v>31</v>
      </c>
      <c r="E17" s="78"/>
      <c r="F17" s="107"/>
    </row>
    <row r="18" spans="1:6" ht="16.5" customHeight="1">
      <c r="A18" s="127"/>
      <c r="B18" s="90"/>
      <c r="C18" s="78"/>
      <c r="D18" s="91" t="s">
        <v>32</v>
      </c>
      <c r="E18" s="78"/>
      <c r="F18" s="107"/>
    </row>
    <row r="19" spans="1:6" ht="16.5" customHeight="1">
      <c r="A19" s="127"/>
      <c r="B19" s="90"/>
      <c r="C19" s="78"/>
      <c r="D19" s="91" t="s">
        <v>33</v>
      </c>
      <c r="E19" s="78"/>
      <c r="F19" s="107"/>
    </row>
    <row r="20" spans="1:6" ht="16.5" customHeight="1">
      <c r="A20" s="127"/>
      <c r="B20" s="90"/>
      <c r="C20" s="78"/>
      <c r="D20" s="91" t="s">
        <v>34</v>
      </c>
      <c r="E20" s="78"/>
      <c r="F20" s="107"/>
    </row>
    <row r="21" spans="1:6" ht="16.5" customHeight="1">
      <c r="A21" s="127"/>
      <c r="B21" s="90"/>
      <c r="C21" s="78"/>
      <c r="D21" s="91" t="s">
        <v>35</v>
      </c>
      <c r="E21" s="78"/>
      <c r="F21" s="107"/>
    </row>
    <row r="22" spans="1:6" ht="16.5" customHeight="1">
      <c r="A22" s="127"/>
      <c r="B22" s="90"/>
      <c r="C22" s="78"/>
      <c r="D22" s="91" t="s">
        <v>36</v>
      </c>
      <c r="E22" s="78"/>
      <c r="F22" s="107"/>
    </row>
    <row r="23" spans="1:6" ht="16.5" customHeight="1">
      <c r="A23" s="127"/>
      <c r="B23" s="90"/>
      <c r="C23" s="78"/>
      <c r="D23" s="91" t="s">
        <v>37</v>
      </c>
      <c r="E23" s="78"/>
      <c r="F23" s="107"/>
    </row>
    <row r="24" spans="1:6" ht="16.5" customHeight="1">
      <c r="A24" s="127"/>
      <c r="B24" s="90"/>
      <c r="C24" s="78"/>
      <c r="D24" s="91" t="s">
        <v>38</v>
      </c>
      <c r="E24" s="78"/>
      <c r="F24" s="107"/>
    </row>
    <row r="25" spans="1:6" ht="16.5" customHeight="1">
      <c r="A25" s="127"/>
      <c r="B25" s="90"/>
      <c r="C25" s="78"/>
      <c r="D25" s="91" t="s">
        <v>39</v>
      </c>
      <c r="E25" s="78" t="s">
        <v>40</v>
      </c>
      <c r="F25" s="107"/>
    </row>
    <row r="26" spans="1:6" ht="16.5" customHeight="1">
      <c r="A26" s="127"/>
      <c r="B26" s="90"/>
      <c r="C26" s="78"/>
      <c r="D26" s="91" t="s">
        <v>41</v>
      </c>
      <c r="E26" s="78"/>
      <c r="F26" s="107"/>
    </row>
    <row r="27" spans="1:6" ht="16.5" customHeight="1">
      <c r="A27" s="127"/>
      <c r="B27" s="90"/>
      <c r="C27" s="78"/>
      <c r="D27" s="91" t="s">
        <v>42</v>
      </c>
      <c r="E27" s="78"/>
      <c r="F27" s="107"/>
    </row>
    <row r="28" spans="1:6" ht="16.5" customHeight="1">
      <c r="A28" s="127"/>
      <c r="B28" s="90"/>
      <c r="C28" s="78"/>
      <c r="D28" s="91" t="s">
        <v>43</v>
      </c>
      <c r="E28" s="78"/>
      <c r="F28" s="107"/>
    </row>
    <row r="29" spans="1:6" ht="16.5" customHeight="1">
      <c r="A29" s="127"/>
      <c r="B29" s="90"/>
      <c r="C29" s="78"/>
      <c r="D29" s="91" t="s">
        <v>44</v>
      </c>
      <c r="E29" s="78"/>
      <c r="F29" s="107"/>
    </row>
    <row r="30" spans="1:6" ht="16.5" customHeight="1">
      <c r="A30" s="127"/>
      <c r="B30" s="90"/>
      <c r="C30" s="78"/>
      <c r="D30" s="91" t="s">
        <v>45</v>
      </c>
      <c r="E30" s="78"/>
      <c r="F30" s="107"/>
    </row>
    <row r="31" spans="1:6" ht="16.5" customHeight="1">
      <c r="A31" s="127"/>
      <c r="B31" s="90"/>
      <c r="C31" s="78"/>
      <c r="D31" s="91" t="s">
        <v>46</v>
      </c>
      <c r="E31" s="78"/>
      <c r="F31" s="107"/>
    </row>
    <row r="32" spans="1:6" ht="16.5" customHeight="1">
      <c r="A32" s="127"/>
      <c r="B32" s="90"/>
      <c r="C32" s="78"/>
      <c r="D32" s="91" t="s">
        <v>47</v>
      </c>
      <c r="E32" s="78"/>
      <c r="F32" s="107"/>
    </row>
    <row r="33" spans="1:6" ht="16.5" customHeight="1">
      <c r="A33" s="76"/>
      <c r="B33" s="122" t="s">
        <v>48</v>
      </c>
      <c r="C33" s="82" t="s">
        <v>49</v>
      </c>
      <c r="D33" s="122" t="s">
        <v>50</v>
      </c>
      <c r="E33" s="82" t="s">
        <v>49</v>
      </c>
      <c r="F33" s="107"/>
    </row>
    <row r="34" spans="1:6" ht="16.5" customHeight="1">
      <c r="A34" s="76"/>
      <c r="B34" s="90" t="s">
        <v>51</v>
      </c>
      <c r="C34" s="78"/>
      <c r="D34" s="90" t="s">
        <v>52</v>
      </c>
      <c r="E34" s="78"/>
      <c r="F34" s="107"/>
    </row>
    <row r="35" spans="1:6" ht="16.5" customHeight="1">
      <c r="A35" s="76"/>
      <c r="B35" s="122" t="s">
        <v>53</v>
      </c>
      <c r="C35" s="82" t="s">
        <v>49</v>
      </c>
      <c r="D35" s="122" t="s">
        <v>54</v>
      </c>
      <c r="E35" s="82" t="s">
        <v>49</v>
      </c>
      <c r="F35" s="107"/>
    </row>
    <row r="36" spans="1:6" ht="16.5" customHeight="1">
      <c r="A36" s="84"/>
      <c r="B36" s="84"/>
      <c r="C36" s="84"/>
      <c r="D36" s="84"/>
      <c r="E36" s="84"/>
      <c r="F36" s="123"/>
    </row>
  </sheetData>
  <mergeCells count="5">
    <mergeCell ref="B2:E2"/>
    <mergeCell ref="B3:C3"/>
    <mergeCell ref="B4:C4"/>
    <mergeCell ref="D4:E4"/>
    <mergeCell ref="A6:A32"/>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dimension ref="A1:B9"/>
  <sheetViews>
    <sheetView workbookViewId="0">
      <selection activeCell="F8" sqref="F8"/>
    </sheetView>
  </sheetViews>
  <sheetFormatPr defaultColWidth="9" defaultRowHeight="13.5"/>
  <cols>
    <col min="1" max="1" width="40.375" customWidth="1"/>
    <col min="2" max="2" width="40.625" customWidth="1"/>
  </cols>
  <sheetData>
    <row r="1" spans="1:2" ht="60" customHeight="1">
      <c r="A1" s="138" t="s">
        <v>301</v>
      </c>
      <c r="B1" s="138"/>
    </row>
    <row r="2" spans="1:2" ht="27.95" customHeight="1">
      <c r="A2" s="62"/>
      <c r="B2" s="63" t="s">
        <v>1</v>
      </c>
    </row>
    <row r="3" spans="1:2" ht="30.95" customHeight="1">
      <c r="A3" s="64" t="s">
        <v>302</v>
      </c>
      <c r="B3" s="65" t="s">
        <v>303</v>
      </c>
    </row>
    <row r="4" spans="1:2" ht="36.950000000000003" customHeight="1">
      <c r="A4" s="66" t="s">
        <v>304</v>
      </c>
      <c r="B4" s="67"/>
    </row>
    <row r="5" spans="1:2" ht="33" customHeight="1">
      <c r="A5" s="66" t="s">
        <v>305</v>
      </c>
      <c r="B5" s="67">
        <v>0.84289000000000003</v>
      </c>
    </row>
    <row r="6" spans="1:2" ht="33" customHeight="1">
      <c r="A6" s="66" t="s">
        <v>306</v>
      </c>
      <c r="B6" s="67"/>
    </row>
    <row r="7" spans="1:2" ht="35.1" customHeight="1">
      <c r="A7" s="66" t="s">
        <v>307</v>
      </c>
      <c r="B7" s="67"/>
    </row>
    <row r="8" spans="1:2" ht="36" customHeight="1">
      <c r="A8" s="66" t="s">
        <v>308</v>
      </c>
      <c r="B8" s="67"/>
    </row>
    <row r="9" spans="1:2" ht="36" customHeight="1">
      <c r="A9" s="64" t="s">
        <v>309</v>
      </c>
      <c r="B9" s="67">
        <f>SUM(B4:B8)</f>
        <v>0.84289000000000003</v>
      </c>
    </row>
  </sheetData>
  <mergeCells count="1">
    <mergeCell ref="A1:B1"/>
  </mergeCells>
  <phoneticPr fontId="33"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J9"/>
  <sheetViews>
    <sheetView workbookViewId="0">
      <selection activeCell="E16" sqref="E16"/>
    </sheetView>
  </sheetViews>
  <sheetFormatPr defaultColWidth="9" defaultRowHeight="13.5"/>
  <cols>
    <col min="1" max="1" width="22.125" customWidth="1"/>
    <col min="2" max="2" width="23.625" customWidth="1"/>
    <col min="3" max="3" width="23" customWidth="1"/>
    <col min="4" max="4" width="15.875" customWidth="1"/>
    <col min="5" max="5" width="14.625" customWidth="1"/>
    <col min="6" max="6" width="15.125" customWidth="1"/>
    <col min="7" max="7" width="21.375" customWidth="1"/>
    <col min="8" max="8" width="16.125" customWidth="1"/>
    <col min="9" max="9" width="16.875" customWidth="1"/>
    <col min="10" max="10" width="7.625" customWidth="1"/>
  </cols>
  <sheetData>
    <row r="1" spans="1:10">
      <c r="A1" s="46"/>
      <c r="B1" s="47"/>
      <c r="C1" s="47"/>
      <c r="D1" s="47"/>
      <c r="E1" s="47"/>
      <c r="F1" s="47"/>
      <c r="G1" s="47"/>
      <c r="H1" s="47"/>
      <c r="I1" s="47"/>
      <c r="J1" s="55"/>
    </row>
    <row r="2" spans="1:10" ht="20.25">
      <c r="A2" s="139" t="s">
        <v>310</v>
      </c>
      <c r="B2" s="140"/>
      <c r="C2" s="140"/>
      <c r="D2" s="140"/>
      <c r="E2" s="140"/>
      <c r="F2" s="140"/>
      <c r="G2" s="140"/>
      <c r="H2" s="140"/>
      <c r="I2" s="141"/>
      <c r="J2" s="55" t="s">
        <v>311</v>
      </c>
    </row>
    <row r="3" spans="1:10">
      <c r="A3" s="48"/>
      <c r="B3" s="49"/>
      <c r="C3" s="49"/>
      <c r="D3" s="48"/>
      <c r="E3" s="48"/>
      <c r="F3" s="48"/>
      <c r="G3" s="48"/>
      <c r="H3" s="48"/>
      <c r="I3" s="56" t="s">
        <v>1</v>
      </c>
      <c r="J3" s="57"/>
    </row>
    <row r="4" spans="1:10">
      <c r="A4" s="142" t="s">
        <v>312</v>
      </c>
      <c r="B4" s="142" t="s">
        <v>188</v>
      </c>
      <c r="C4" s="142" t="s">
        <v>313</v>
      </c>
      <c r="D4" s="142" t="s">
        <v>314</v>
      </c>
      <c r="E4" s="142"/>
      <c r="F4" s="142"/>
      <c r="G4" s="142" t="s">
        <v>315</v>
      </c>
      <c r="H4" s="142" t="s">
        <v>316</v>
      </c>
      <c r="I4" s="142" t="s">
        <v>317</v>
      </c>
      <c r="J4" s="58"/>
    </row>
    <row r="5" spans="1:10">
      <c r="A5" s="142"/>
      <c r="B5" s="142"/>
      <c r="C5" s="142"/>
      <c r="D5" s="50" t="s">
        <v>318</v>
      </c>
      <c r="E5" s="50" t="s">
        <v>319</v>
      </c>
      <c r="F5" s="50" t="s">
        <v>320</v>
      </c>
      <c r="G5" s="142"/>
      <c r="H5" s="142"/>
      <c r="I5" s="142"/>
      <c r="J5" s="59"/>
    </row>
    <row r="6" spans="1:10">
      <c r="A6" s="50"/>
      <c r="B6" s="50"/>
      <c r="C6" s="50"/>
      <c r="D6" s="50"/>
      <c r="E6" s="50"/>
      <c r="F6" s="50"/>
      <c r="G6" s="50"/>
      <c r="H6" s="50"/>
      <c r="I6" s="50"/>
      <c r="J6" s="59"/>
    </row>
    <row r="7" spans="1:10">
      <c r="A7" s="50"/>
      <c r="B7" s="50"/>
      <c r="C7" s="50"/>
      <c r="D7" s="50"/>
      <c r="E7" s="50"/>
      <c r="F7" s="50"/>
      <c r="G7" s="50"/>
      <c r="H7" s="50"/>
      <c r="I7" s="50"/>
      <c r="J7" s="59"/>
    </row>
    <row r="8" spans="1:10">
      <c r="A8" s="51"/>
      <c r="B8" s="51" t="s">
        <v>75</v>
      </c>
      <c r="C8" s="51"/>
      <c r="D8" s="52"/>
      <c r="E8" s="52"/>
      <c r="F8" s="52"/>
      <c r="G8" s="52"/>
      <c r="H8" s="53"/>
      <c r="I8" s="52"/>
      <c r="J8" s="60"/>
    </row>
    <row r="9" spans="1:10">
      <c r="A9" s="54"/>
      <c r="B9" s="54"/>
      <c r="C9" s="54"/>
      <c r="D9" s="54"/>
      <c r="E9" s="54"/>
      <c r="F9" s="54"/>
      <c r="G9" s="54"/>
      <c r="H9" s="54"/>
      <c r="I9" s="54"/>
      <c r="J9" s="61"/>
    </row>
  </sheetData>
  <mergeCells count="8">
    <mergeCell ref="A2:I2"/>
    <mergeCell ref="D4:F4"/>
    <mergeCell ref="A4:A5"/>
    <mergeCell ref="B4:B5"/>
    <mergeCell ref="C4:C5"/>
    <mergeCell ref="G4:G5"/>
    <mergeCell ref="H4:H5"/>
    <mergeCell ref="I4:I5"/>
  </mergeCells>
  <phoneticPr fontId="33"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M14"/>
  <sheetViews>
    <sheetView workbookViewId="0">
      <selection activeCell="F21" sqref="F21"/>
    </sheetView>
  </sheetViews>
  <sheetFormatPr defaultColWidth="9" defaultRowHeight="13.5"/>
  <cols>
    <col min="1" max="1" width="1" customWidth="1"/>
    <col min="2" max="2" width="5.75" customWidth="1"/>
    <col min="3" max="3" width="24.125" customWidth="1"/>
    <col min="4" max="4" width="75.5" customWidth="1"/>
    <col min="5" max="5" width="34.125" customWidth="1"/>
    <col min="6" max="6" width="21.625" customWidth="1"/>
    <col min="7" max="7" width="41.625" customWidth="1"/>
    <col min="8" max="8" width="22.5" customWidth="1"/>
    <col min="9" max="9" width="49.125" customWidth="1"/>
    <col min="10" max="11" width="28.125" customWidth="1"/>
    <col min="12" max="12" width="30.125" customWidth="1"/>
  </cols>
  <sheetData>
    <row r="1" spans="1:13">
      <c r="A1" s="27"/>
      <c r="B1" s="28"/>
      <c r="C1" s="29"/>
      <c r="D1" s="29"/>
      <c r="E1" s="29"/>
      <c r="F1" s="29"/>
      <c r="G1" s="29"/>
      <c r="H1" s="29"/>
      <c r="I1" s="29"/>
      <c r="J1" s="29"/>
      <c r="K1" s="29"/>
      <c r="L1" s="29"/>
    </row>
    <row r="2" spans="1:13" ht="20.25">
      <c r="A2" s="27" t="s">
        <v>311</v>
      </c>
      <c r="B2" s="143" t="s">
        <v>321</v>
      </c>
      <c r="C2" s="143"/>
      <c r="D2" s="143"/>
      <c r="E2" s="143"/>
      <c r="F2" s="143"/>
      <c r="G2" s="143"/>
      <c r="H2" s="143"/>
      <c r="I2" s="143"/>
      <c r="J2" s="143"/>
      <c r="K2" s="143"/>
      <c r="L2" s="143"/>
    </row>
    <row r="3" spans="1:13">
      <c r="A3" s="27"/>
      <c r="B3" s="30"/>
      <c r="C3" s="31"/>
      <c r="D3" s="32"/>
      <c r="E3" s="32"/>
      <c r="F3" s="32"/>
      <c r="G3" s="32"/>
      <c r="H3" s="31"/>
      <c r="I3" s="32"/>
      <c r="J3" s="32"/>
      <c r="K3" s="32"/>
      <c r="L3" s="42" t="s">
        <v>1</v>
      </c>
    </row>
    <row r="4" spans="1:13" ht="23.1" customHeight="1">
      <c r="A4" s="27"/>
      <c r="B4" s="33" t="s">
        <v>322</v>
      </c>
      <c r="C4" s="33" t="s">
        <v>323</v>
      </c>
      <c r="D4" s="33" t="s">
        <v>324</v>
      </c>
      <c r="E4" s="33" t="s">
        <v>325</v>
      </c>
      <c r="F4" s="33" t="s">
        <v>326</v>
      </c>
      <c r="G4" s="33" t="s">
        <v>327</v>
      </c>
      <c r="H4" s="34" t="s">
        <v>328</v>
      </c>
      <c r="I4" s="33" t="s">
        <v>329</v>
      </c>
      <c r="J4" s="33" t="s">
        <v>330</v>
      </c>
      <c r="K4" s="33" t="s">
        <v>331</v>
      </c>
      <c r="L4" s="33" t="s">
        <v>332</v>
      </c>
    </row>
    <row r="5" spans="1:13" ht="23.1" customHeight="1">
      <c r="A5" s="35"/>
      <c r="B5" s="36"/>
      <c r="C5" s="36" t="s">
        <v>333</v>
      </c>
      <c r="D5" s="37"/>
      <c r="E5" s="37"/>
      <c r="F5" s="37"/>
      <c r="G5" s="37"/>
      <c r="H5" s="38">
        <f>H6+H8+H10+H13</f>
        <v>4804.2860000000001</v>
      </c>
      <c r="I5" s="43"/>
      <c r="J5" s="36"/>
      <c r="K5" s="36"/>
      <c r="L5" s="36"/>
      <c r="M5" s="44"/>
    </row>
    <row r="6" spans="1:13" s="26" customFormat="1" ht="23.1" customHeight="1">
      <c r="A6" s="35"/>
      <c r="B6" s="39"/>
      <c r="C6" s="39" t="s">
        <v>334</v>
      </c>
      <c r="D6" s="40" t="s">
        <v>335</v>
      </c>
      <c r="E6" s="40" t="s">
        <v>298</v>
      </c>
      <c r="F6" s="40" t="s">
        <v>336</v>
      </c>
      <c r="G6" s="40" t="s">
        <v>298</v>
      </c>
      <c r="H6" s="41">
        <v>3174</v>
      </c>
      <c r="I6" s="45" t="s">
        <v>337</v>
      </c>
      <c r="J6" s="40" t="s">
        <v>338</v>
      </c>
      <c r="K6" s="40" t="s">
        <v>298</v>
      </c>
      <c r="L6" s="40" t="s">
        <v>339</v>
      </c>
      <c r="M6" s="44"/>
    </row>
    <row r="7" spans="1:13" s="26" customFormat="1" ht="23.1" customHeight="1">
      <c r="A7" s="35"/>
      <c r="B7" s="39">
        <v>1</v>
      </c>
      <c r="C7" s="39" t="s">
        <v>298</v>
      </c>
      <c r="D7" s="40" t="s">
        <v>340</v>
      </c>
      <c r="E7" s="40" t="s">
        <v>341</v>
      </c>
      <c r="F7" s="40" t="s">
        <v>298</v>
      </c>
      <c r="G7" s="40" t="s">
        <v>342</v>
      </c>
      <c r="H7" s="41">
        <v>3174</v>
      </c>
      <c r="I7" s="43" t="s">
        <v>298</v>
      </c>
      <c r="J7" s="40" t="s">
        <v>338</v>
      </c>
      <c r="K7" s="40" t="s">
        <v>343</v>
      </c>
      <c r="L7" s="40" t="s">
        <v>344</v>
      </c>
      <c r="M7" s="44"/>
    </row>
    <row r="8" spans="1:13" s="26" customFormat="1" ht="23.1" customHeight="1">
      <c r="A8" s="35"/>
      <c r="B8" s="39"/>
      <c r="C8" s="39" t="s">
        <v>334</v>
      </c>
      <c r="D8" s="40" t="s">
        <v>345</v>
      </c>
      <c r="E8" s="40" t="s">
        <v>298</v>
      </c>
      <c r="F8" s="40" t="s">
        <v>336</v>
      </c>
      <c r="G8" s="40" t="s">
        <v>298</v>
      </c>
      <c r="H8" s="41">
        <f>H9</f>
        <v>149.25</v>
      </c>
      <c r="I8" s="45" t="s">
        <v>337</v>
      </c>
      <c r="J8" s="40" t="s">
        <v>346</v>
      </c>
      <c r="K8" s="40" t="s">
        <v>298</v>
      </c>
      <c r="L8" s="40" t="s">
        <v>339</v>
      </c>
      <c r="M8" s="44"/>
    </row>
    <row r="9" spans="1:13" s="26" customFormat="1" ht="23.1" customHeight="1">
      <c r="A9" s="35"/>
      <c r="B9" s="39">
        <v>1</v>
      </c>
      <c r="C9" s="39" t="s">
        <v>298</v>
      </c>
      <c r="D9" s="40" t="s">
        <v>347</v>
      </c>
      <c r="E9" s="40" t="s">
        <v>341</v>
      </c>
      <c r="F9" s="40" t="s">
        <v>298</v>
      </c>
      <c r="G9" s="40" t="s">
        <v>342</v>
      </c>
      <c r="H9" s="41">
        <v>149.25</v>
      </c>
      <c r="I9" s="43" t="s">
        <v>298</v>
      </c>
      <c r="J9" s="40" t="s">
        <v>346</v>
      </c>
      <c r="K9" s="40" t="s">
        <v>348</v>
      </c>
      <c r="L9" s="40" t="s">
        <v>349</v>
      </c>
      <c r="M9" s="44"/>
    </row>
    <row r="10" spans="1:13" s="26" customFormat="1" ht="23.1" customHeight="1">
      <c r="A10" s="35"/>
      <c r="B10" s="39"/>
      <c r="C10" s="39" t="s">
        <v>334</v>
      </c>
      <c r="D10" s="40" t="s">
        <v>350</v>
      </c>
      <c r="E10" s="40" t="s">
        <v>298</v>
      </c>
      <c r="F10" s="40" t="s">
        <v>336</v>
      </c>
      <c r="G10" s="40" t="s">
        <v>298</v>
      </c>
      <c r="H10" s="41">
        <f>H11+H12</f>
        <v>1441.0360000000001</v>
      </c>
      <c r="I10" s="45" t="s">
        <v>351</v>
      </c>
      <c r="J10" s="40" t="s">
        <v>346</v>
      </c>
      <c r="K10" s="40" t="s">
        <v>298</v>
      </c>
      <c r="L10" s="40" t="s">
        <v>339</v>
      </c>
      <c r="M10" s="44"/>
    </row>
    <row r="11" spans="1:13" s="26" customFormat="1" ht="23.1" customHeight="1">
      <c r="A11" s="35"/>
      <c r="B11" s="39">
        <v>1</v>
      </c>
      <c r="C11" s="39" t="s">
        <v>298</v>
      </c>
      <c r="D11" s="40" t="s">
        <v>352</v>
      </c>
      <c r="E11" s="40" t="s">
        <v>341</v>
      </c>
      <c r="F11" s="40" t="s">
        <v>298</v>
      </c>
      <c r="G11" s="40" t="s">
        <v>342</v>
      </c>
      <c r="H11" s="41">
        <v>821.93600000000004</v>
      </c>
      <c r="I11" s="45" t="s">
        <v>298</v>
      </c>
      <c r="J11" s="40" t="s">
        <v>346</v>
      </c>
      <c r="K11" s="40" t="s">
        <v>353</v>
      </c>
      <c r="L11" s="40" t="s">
        <v>354</v>
      </c>
      <c r="M11" s="44"/>
    </row>
    <row r="12" spans="1:13" s="26" customFormat="1" ht="23.1" customHeight="1">
      <c r="A12" s="35"/>
      <c r="B12" s="39">
        <v>2</v>
      </c>
      <c r="C12" s="39" t="s">
        <v>298</v>
      </c>
      <c r="D12" s="40" t="s">
        <v>355</v>
      </c>
      <c r="E12" s="40" t="s">
        <v>341</v>
      </c>
      <c r="F12" s="40" t="s">
        <v>298</v>
      </c>
      <c r="G12" s="40" t="s">
        <v>342</v>
      </c>
      <c r="H12" s="41">
        <v>619.1</v>
      </c>
      <c r="I12" s="45" t="s">
        <v>298</v>
      </c>
      <c r="J12" s="40" t="s">
        <v>346</v>
      </c>
      <c r="K12" s="40" t="s">
        <v>353</v>
      </c>
      <c r="L12" s="40" t="s">
        <v>354</v>
      </c>
      <c r="M12" s="44"/>
    </row>
    <row r="13" spans="1:13" s="26" customFormat="1" ht="23.1" customHeight="1">
      <c r="A13" s="35"/>
      <c r="B13" s="39"/>
      <c r="C13" s="39" t="s">
        <v>356</v>
      </c>
      <c r="D13" s="40" t="s">
        <v>357</v>
      </c>
      <c r="E13" s="40" t="s">
        <v>298</v>
      </c>
      <c r="F13" s="40" t="s">
        <v>336</v>
      </c>
      <c r="G13" s="40" t="s">
        <v>298</v>
      </c>
      <c r="H13" s="41">
        <v>40</v>
      </c>
      <c r="I13" s="45" t="s">
        <v>358</v>
      </c>
      <c r="J13" s="40" t="s">
        <v>359</v>
      </c>
      <c r="K13" s="40" t="s">
        <v>298</v>
      </c>
      <c r="L13" s="40" t="s">
        <v>339</v>
      </c>
      <c r="M13" s="44"/>
    </row>
    <row r="14" spans="1:13" s="26" customFormat="1" ht="23.1" customHeight="1">
      <c r="A14" s="35"/>
      <c r="B14" s="39">
        <v>1</v>
      </c>
      <c r="C14" s="39" t="s">
        <v>298</v>
      </c>
      <c r="D14" s="40" t="s">
        <v>360</v>
      </c>
      <c r="E14" s="40" t="s">
        <v>341</v>
      </c>
      <c r="F14" s="40" t="s">
        <v>298</v>
      </c>
      <c r="G14" s="40" t="s">
        <v>342</v>
      </c>
      <c r="H14" s="41">
        <v>40</v>
      </c>
      <c r="I14" s="45" t="s">
        <v>298</v>
      </c>
      <c r="J14" s="40" t="s">
        <v>359</v>
      </c>
      <c r="K14" s="40" t="s">
        <v>353</v>
      </c>
      <c r="L14" s="40" t="s">
        <v>354</v>
      </c>
      <c r="M14" s="44"/>
    </row>
  </sheetData>
  <mergeCells count="1">
    <mergeCell ref="B2:L2"/>
  </mergeCells>
  <phoneticPr fontId="33"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Q83"/>
  <sheetViews>
    <sheetView tabSelected="1" topLeftCell="A24" workbookViewId="0">
      <selection activeCell="I29" sqref="I29:I32"/>
    </sheetView>
  </sheetViews>
  <sheetFormatPr defaultColWidth="9" defaultRowHeight="13.5"/>
  <cols>
    <col min="1" max="1" width="1.5" customWidth="1"/>
    <col min="2" max="2" width="13.875" customWidth="1"/>
    <col min="3" max="3" width="18.25" customWidth="1"/>
    <col min="4" max="4" width="10.25" customWidth="1"/>
    <col min="5" max="5" width="7.125" customWidth="1"/>
    <col min="6" max="6" width="6.375" customWidth="1"/>
    <col min="7" max="7" width="10.75" customWidth="1"/>
    <col min="8" max="8" width="12.25" customWidth="1"/>
    <col min="9" max="9" width="11" customWidth="1"/>
    <col min="10" max="10" width="59.5" customWidth="1"/>
    <col min="11" max="11" width="13.875" customWidth="1"/>
    <col min="12" max="12" width="14.625" customWidth="1"/>
    <col min="13" max="13" width="15.375" customWidth="1"/>
  </cols>
  <sheetData>
    <row r="1" spans="1:17">
      <c r="A1" s="14"/>
      <c r="B1" s="15"/>
      <c r="C1" s="16"/>
      <c r="D1" s="16"/>
      <c r="E1" s="16"/>
      <c r="F1" s="16"/>
      <c r="G1" s="16"/>
      <c r="H1" s="16"/>
      <c r="I1" s="16"/>
      <c r="J1" s="15"/>
      <c r="K1" s="16"/>
      <c r="L1" s="16"/>
      <c r="M1" s="16"/>
      <c r="N1" s="16"/>
      <c r="O1" s="16"/>
      <c r="P1" s="16"/>
      <c r="Q1" s="16"/>
    </row>
    <row r="2" spans="1:17" ht="14.25">
      <c r="A2" s="17"/>
      <c r="B2" s="144" t="s">
        <v>361</v>
      </c>
      <c r="C2" s="144"/>
      <c r="D2" s="144"/>
      <c r="E2" s="144"/>
      <c r="F2" s="144"/>
      <c r="G2" s="144"/>
      <c r="H2" s="144"/>
      <c r="I2" s="144"/>
      <c r="J2" s="144"/>
      <c r="K2" s="144"/>
      <c r="L2" s="144"/>
      <c r="M2" s="144"/>
      <c r="N2" s="144"/>
      <c r="O2" s="144"/>
      <c r="P2" s="144"/>
      <c r="Q2" s="144"/>
    </row>
    <row r="3" spans="1:17">
      <c r="A3" s="18"/>
      <c r="B3" s="145"/>
      <c r="C3" s="145"/>
      <c r="D3" s="19"/>
      <c r="E3" s="19"/>
      <c r="F3" s="19"/>
      <c r="G3" s="19"/>
      <c r="H3" s="19"/>
      <c r="I3" s="19"/>
      <c r="J3" s="24"/>
      <c r="K3" s="24"/>
      <c r="L3" s="24"/>
      <c r="M3" s="24"/>
      <c r="N3" s="24"/>
      <c r="O3" s="19"/>
      <c r="P3" s="146" t="s">
        <v>1</v>
      </c>
      <c r="Q3" s="146"/>
    </row>
    <row r="4" spans="1:17">
      <c r="A4" s="20"/>
      <c r="B4" s="134" t="s">
        <v>251</v>
      </c>
      <c r="C4" s="134" t="s">
        <v>188</v>
      </c>
      <c r="D4" s="134" t="s">
        <v>362</v>
      </c>
      <c r="E4" s="134" t="s">
        <v>363</v>
      </c>
      <c r="F4" s="134" t="s">
        <v>364</v>
      </c>
      <c r="G4" s="134" t="s">
        <v>365</v>
      </c>
      <c r="H4" s="134" t="s">
        <v>366</v>
      </c>
      <c r="I4" s="134"/>
      <c r="J4" s="134" t="s">
        <v>367</v>
      </c>
      <c r="K4" s="134" t="s">
        <v>368</v>
      </c>
      <c r="L4" s="134" t="s">
        <v>369</v>
      </c>
      <c r="M4" s="134" t="s">
        <v>370</v>
      </c>
      <c r="N4" s="134" t="s">
        <v>371</v>
      </c>
      <c r="O4" s="134" t="s">
        <v>372</v>
      </c>
      <c r="P4" s="134" t="s">
        <v>373</v>
      </c>
      <c r="Q4" s="134" t="s">
        <v>374</v>
      </c>
    </row>
    <row r="5" spans="1:17">
      <c r="A5" s="22"/>
      <c r="B5" s="134"/>
      <c r="C5" s="134"/>
      <c r="D5" s="134"/>
      <c r="E5" s="134"/>
      <c r="F5" s="134"/>
      <c r="G5" s="134"/>
      <c r="H5" s="21" t="s">
        <v>375</v>
      </c>
      <c r="I5" s="21" t="s">
        <v>376</v>
      </c>
      <c r="J5" s="134"/>
      <c r="K5" s="134"/>
      <c r="L5" s="134"/>
      <c r="M5" s="134"/>
      <c r="N5" s="134"/>
      <c r="O5" s="134"/>
      <c r="P5" s="134"/>
      <c r="Q5" s="134"/>
    </row>
    <row r="6" spans="1:17" ht="22.5">
      <c r="A6" s="147"/>
      <c r="B6" s="148" t="s">
        <v>342</v>
      </c>
      <c r="C6" s="148" t="s">
        <v>377</v>
      </c>
      <c r="D6" s="148" t="s">
        <v>378</v>
      </c>
      <c r="E6" s="148"/>
      <c r="F6" s="148"/>
      <c r="G6" s="149" t="s">
        <v>148</v>
      </c>
      <c r="H6" s="149" t="s">
        <v>148</v>
      </c>
      <c r="I6" s="149"/>
      <c r="J6" s="148" t="s">
        <v>379</v>
      </c>
      <c r="K6" s="23" t="s">
        <v>380</v>
      </c>
      <c r="L6" s="23" t="s">
        <v>381</v>
      </c>
      <c r="M6" s="23" t="s">
        <v>382</v>
      </c>
      <c r="N6" s="23" t="s">
        <v>383</v>
      </c>
      <c r="O6" s="23" t="s">
        <v>384</v>
      </c>
      <c r="P6" s="23" t="s">
        <v>385</v>
      </c>
      <c r="Q6" s="23"/>
    </row>
    <row r="7" spans="1:17" ht="33.75">
      <c r="A7" s="147"/>
      <c r="B7" s="148"/>
      <c r="C7" s="148"/>
      <c r="D7" s="148"/>
      <c r="E7" s="148"/>
      <c r="F7" s="148"/>
      <c r="G7" s="149"/>
      <c r="H7" s="149"/>
      <c r="I7" s="149"/>
      <c r="J7" s="148"/>
      <c r="K7" s="23" t="s">
        <v>386</v>
      </c>
      <c r="L7" s="23" t="s">
        <v>387</v>
      </c>
      <c r="M7" s="23" t="s">
        <v>388</v>
      </c>
      <c r="N7" s="23" t="s">
        <v>389</v>
      </c>
      <c r="O7" s="23" t="s">
        <v>390</v>
      </c>
      <c r="P7" s="23" t="s">
        <v>385</v>
      </c>
      <c r="Q7" s="23"/>
    </row>
    <row r="8" spans="1:17">
      <c r="A8" s="147"/>
      <c r="B8" s="148"/>
      <c r="C8" s="148"/>
      <c r="D8" s="148"/>
      <c r="E8" s="148"/>
      <c r="F8" s="148"/>
      <c r="G8" s="149"/>
      <c r="H8" s="149"/>
      <c r="I8" s="149"/>
      <c r="J8" s="148"/>
      <c r="K8" s="23" t="s">
        <v>391</v>
      </c>
      <c r="L8" s="23" t="s">
        <v>392</v>
      </c>
      <c r="M8" s="23" t="s">
        <v>393</v>
      </c>
      <c r="N8" s="23" t="s">
        <v>389</v>
      </c>
      <c r="O8" s="23" t="s">
        <v>394</v>
      </c>
      <c r="P8" s="23" t="s">
        <v>395</v>
      </c>
      <c r="Q8" s="23"/>
    </row>
    <row r="9" spans="1:17">
      <c r="A9" s="147"/>
      <c r="B9" s="148"/>
      <c r="C9" s="148"/>
      <c r="D9" s="148"/>
      <c r="E9" s="148"/>
      <c r="F9" s="148"/>
      <c r="G9" s="149"/>
      <c r="H9" s="149"/>
      <c r="I9" s="149"/>
      <c r="J9" s="148"/>
      <c r="K9" s="23" t="s">
        <v>396</v>
      </c>
      <c r="L9" s="23" t="s">
        <v>397</v>
      </c>
      <c r="M9" s="23" t="s">
        <v>398</v>
      </c>
      <c r="N9" s="23" t="s">
        <v>383</v>
      </c>
      <c r="O9" s="23" t="s">
        <v>399</v>
      </c>
      <c r="P9" s="23" t="s">
        <v>400</v>
      </c>
      <c r="Q9" s="23"/>
    </row>
    <row r="10" spans="1:17" ht="51.95" customHeight="1">
      <c r="A10" s="147"/>
      <c r="B10" s="148"/>
      <c r="C10" s="148" t="s">
        <v>401</v>
      </c>
      <c r="D10" s="148" t="s">
        <v>378</v>
      </c>
      <c r="E10" s="148"/>
      <c r="F10" s="148"/>
      <c r="G10" s="149" t="s">
        <v>198</v>
      </c>
      <c r="H10" s="149" t="s">
        <v>198</v>
      </c>
      <c r="I10" s="149"/>
      <c r="J10" s="148" t="s">
        <v>402</v>
      </c>
      <c r="K10" s="23" t="s">
        <v>380</v>
      </c>
      <c r="L10" s="23" t="s">
        <v>403</v>
      </c>
      <c r="M10" s="23" t="s">
        <v>404</v>
      </c>
      <c r="N10" s="23" t="s">
        <v>389</v>
      </c>
      <c r="O10" s="23" t="s">
        <v>399</v>
      </c>
      <c r="P10" s="23" t="s">
        <v>400</v>
      </c>
      <c r="Q10" s="23"/>
    </row>
    <row r="11" spans="1:17" ht="38.1" customHeight="1">
      <c r="A11" s="147"/>
      <c r="B11" s="148"/>
      <c r="C11" s="148"/>
      <c r="D11" s="148"/>
      <c r="E11" s="148"/>
      <c r="F11" s="148"/>
      <c r="G11" s="149"/>
      <c r="H11" s="149"/>
      <c r="I11" s="149"/>
      <c r="J11" s="148"/>
      <c r="K11" s="23" t="s">
        <v>386</v>
      </c>
      <c r="L11" s="23" t="s">
        <v>387</v>
      </c>
      <c r="M11" s="23" t="s">
        <v>405</v>
      </c>
      <c r="N11" s="23" t="s">
        <v>383</v>
      </c>
      <c r="O11" s="23" t="s">
        <v>406</v>
      </c>
      <c r="P11" s="23" t="s">
        <v>407</v>
      </c>
      <c r="Q11" s="23"/>
    </row>
    <row r="12" spans="1:17" ht="38.1" customHeight="1">
      <c r="A12" s="147"/>
      <c r="B12" s="148"/>
      <c r="C12" s="148"/>
      <c r="D12" s="148"/>
      <c r="E12" s="148"/>
      <c r="F12" s="148"/>
      <c r="G12" s="149"/>
      <c r="H12" s="149"/>
      <c r="I12" s="149"/>
      <c r="J12" s="148"/>
      <c r="K12" s="23" t="s">
        <v>396</v>
      </c>
      <c r="L12" s="23" t="s">
        <v>397</v>
      </c>
      <c r="M12" s="23" t="s">
        <v>398</v>
      </c>
      <c r="N12" s="23" t="s">
        <v>383</v>
      </c>
      <c r="O12" s="23" t="s">
        <v>399</v>
      </c>
      <c r="P12" s="23" t="s">
        <v>400</v>
      </c>
      <c r="Q12" s="23"/>
    </row>
    <row r="13" spans="1:17">
      <c r="A13" s="147"/>
      <c r="B13" s="148"/>
      <c r="C13" s="148" t="s">
        <v>408</v>
      </c>
      <c r="D13" s="148" t="s">
        <v>378</v>
      </c>
      <c r="E13" s="148"/>
      <c r="F13" s="148"/>
      <c r="G13" s="149" t="s">
        <v>148</v>
      </c>
      <c r="H13" s="149" t="s">
        <v>148</v>
      </c>
      <c r="I13" s="149"/>
      <c r="J13" s="148" t="s">
        <v>409</v>
      </c>
      <c r="K13" s="23" t="s">
        <v>386</v>
      </c>
      <c r="L13" s="23" t="s">
        <v>387</v>
      </c>
      <c r="M13" s="23" t="s">
        <v>410</v>
      </c>
      <c r="N13" s="23" t="s">
        <v>383</v>
      </c>
      <c r="O13" s="23" t="s">
        <v>411</v>
      </c>
      <c r="P13" s="23" t="s">
        <v>412</v>
      </c>
      <c r="Q13" s="23"/>
    </row>
    <row r="14" spans="1:17">
      <c r="A14" s="147"/>
      <c r="B14" s="148"/>
      <c r="C14" s="148"/>
      <c r="D14" s="148"/>
      <c r="E14" s="148"/>
      <c r="F14" s="148"/>
      <c r="G14" s="149"/>
      <c r="H14" s="149"/>
      <c r="I14" s="149"/>
      <c r="J14" s="148"/>
      <c r="K14" s="23" t="s">
        <v>396</v>
      </c>
      <c r="L14" s="23" t="s">
        <v>397</v>
      </c>
      <c r="M14" s="23" t="s">
        <v>413</v>
      </c>
      <c r="N14" s="23" t="s">
        <v>383</v>
      </c>
      <c r="O14" s="23" t="s">
        <v>399</v>
      </c>
      <c r="P14" s="23" t="s">
        <v>400</v>
      </c>
      <c r="Q14" s="23"/>
    </row>
    <row r="15" spans="1:17">
      <c r="A15" s="147"/>
      <c r="B15" s="148"/>
      <c r="C15" s="148"/>
      <c r="D15" s="148"/>
      <c r="E15" s="148"/>
      <c r="F15" s="148"/>
      <c r="G15" s="149"/>
      <c r="H15" s="149"/>
      <c r="I15" s="149"/>
      <c r="J15" s="148"/>
      <c r="K15" s="23" t="s">
        <v>380</v>
      </c>
      <c r="L15" s="23" t="s">
        <v>414</v>
      </c>
      <c r="M15" s="23" t="s">
        <v>415</v>
      </c>
      <c r="N15" s="23" t="s">
        <v>383</v>
      </c>
      <c r="O15" s="23" t="s">
        <v>399</v>
      </c>
      <c r="P15" s="23" t="s">
        <v>400</v>
      </c>
      <c r="Q15" s="23"/>
    </row>
    <row r="16" spans="1:17" ht="56.25">
      <c r="A16" s="147"/>
      <c r="B16" s="148"/>
      <c r="C16" s="148" t="s">
        <v>416</v>
      </c>
      <c r="D16" s="148" t="s">
        <v>378</v>
      </c>
      <c r="E16" s="148"/>
      <c r="F16" s="148"/>
      <c r="G16" s="149" t="s">
        <v>126</v>
      </c>
      <c r="H16" s="149" t="s">
        <v>126</v>
      </c>
      <c r="I16" s="149"/>
      <c r="J16" s="148" t="s">
        <v>417</v>
      </c>
      <c r="K16" s="23" t="s">
        <v>386</v>
      </c>
      <c r="L16" s="23" t="s">
        <v>387</v>
      </c>
      <c r="M16" s="23" t="s">
        <v>418</v>
      </c>
      <c r="N16" s="23" t="s">
        <v>383</v>
      </c>
      <c r="O16" s="23" t="s">
        <v>419</v>
      </c>
      <c r="P16" s="23" t="s">
        <v>420</v>
      </c>
      <c r="Q16" s="23"/>
    </row>
    <row r="17" spans="1:17">
      <c r="A17" s="147"/>
      <c r="B17" s="148"/>
      <c r="C17" s="148"/>
      <c r="D17" s="148"/>
      <c r="E17" s="148"/>
      <c r="F17" s="148"/>
      <c r="G17" s="149"/>
      <c r="H17" s="149"/>
      <c r="I17" s="149"/>
      <c r="J17" s="148"/>
      <c r="K17" s="23" t="s">
        <v>396</v>
      </c>
      <c r="L17" s="23" t="s">
        <v>397</v>
      </c>
      <c r="M17" s="23" t="s">
        <v>413</v>
      </c>
      <c r="N17" s="23" t="s">
        <v>383</v>
      </c>
      <c r="O17" s="23" t="s">
        <v>399</v>
      </c>
      <c r="P17" s="23" t="s">
        <v>400</v>
      </c>
      <c r="Q17" s="23"/>
    </row>
    <row r="18" spans="1:17">
      <c r="A18" s="147"/>
      <c r="B18" s="148"/>
      <c r="C18" s="148"/>
      <c r="D18" s="148"/>
      <c r="E18" s="148"/>
      <c r="F18" s="148"/>
      <c r="G18" s="149"/>
      <c r="H18" s="149"/>
      <c r="I18" s="149"/>
      <c r="J18" s="148"/>
      <c r="K18" s="23" t="s">
        <v>380</v>
      </c>
      <c r="L18" s="23" t="s">
        <v>381</v>
      </c>
      <c r="M18" s="23" t="s">
        <v>421</v>
      </c>
      <c r="N18" s="23" t="s">
        <v>383</v>
      </c>
      <c r="O18" s="23" t="s">
        <v>399</v>
      </c>
      <c r="P18" s="23" t="s">
        <v>400</v>
      </c>
      <c r="Q18" s="23"/>
    </row>
    <row r="19" spans="1:17" ht="66" customHeight="1">
      <c r="A19" s="147"/>
      <c r="B19" s="148"/>
      <c r="C19" s="148" t="s">
        <v>422</v>
      </c>
      <c r="D19" s="148" t="s">
        <v>378</v>
      </c>
      <c r="E19" s="148"/>
      <c r="F19" s="148"/>
      <c r="G19" s="149" t="s">
        <v>202</v>
      </c>
      <c r="H19" s="149" t="s">
        <v>202</v>
      </c>
      <c r="I19" s="149"/>
      <c r="J19" s="148" t="s">
        <v>423</v>
      </c>
      <c r="K19" s="23" t="s">
        <v>380</v>
      </c>
      <c r="L19" s="23" t="s">
        <v>381</v>
      </c>
      <c r="M19" s="23" t="s">
        <v>424</v>
      </c>
      <c r="N19" s="23" t="s">
        <v>383</v>
      </c>
      <c r="O19" s="23" t="s">
        <v>425</v>
      </c>
      <c r="P19" s="23" t="s">
        <v>420</v>
      </c>
      <c r="Q19" s="23"/>
    </row>
    <row r="20" spans="1:17" ht="51" customHeight="1">
      <c r="A20" s="147"/>
      <c r="B20" s="148"/>
      <c r="C20" s="148"/>
      <c r="D20" s="148"/>
      <c r="E20" s="148"/>
      <c r="F20" s="148"/>
      <c r="G20" s="149"/>
      <c r="H20" s="149"/>
      <c r="I20" s="149"/>
      <c r="J20" s="148"/>
      <c r="K20" s="23" t="s">
        <v>386</v>
      </c>
      <c r="L20" s="23" t="s">
        <v>387</v>
      </c>
      <c r="M20" s="23" t="s">
        <v>426</v>
      </c>
      <c r="N20" s="23" t="s">
        <v>389</v>
      </c>
      <c r="O20" s="23" t="s">
        <v>425</v>
      </c>
      <c r="P20" s="23" t="s">
        <v>420</v>
      </c>
      <c r="Q20" s="23"/>
    </row>
    <row r="21" spans="1:17" ht="44.1" customHeight="1">
      <c r="A21" s="147"/>
      <c r="B21" s="148"/>
      <c r="C21" s="148"/>
      <c r="D21" s="148"/>
      <c r="E21" s="148"/>
      <c r="F21" s="148"/>
      <c r="G21" s="149"/>
      <c r="H21" s="149"/>
      <c r="I21" s="149"/>
      <c r="J21" s="148"/>
      <c r="K21" s="23" t="s">
        <v>396</v>
      </c>
      <c r="L21" s="23" t="s">
        <v>397</v>
      </c>
      <c r="M21" s="23" t="s">
        <v>413</v>
      </c>
      <c r="N21" s="23" t="s">
        <v>383</v>
      </c>
      <c r="O21" s="23" t="s">
        <v>399</v>
      </c>
      <c r="P21" s="23" t="s">
        <v>400</v>
      </c>
      <c r="Q21" s="23"/>
    </row>
    <row r="22" spans="1:17" ht="33.75">
      <c r="A22" s="147"/>
      <c r="B22" s="148"/>
      <c r="C22" s="148" t="s">
        <v>427</v>
      </c>
      <c r="D22" s="148" t="s">
        <v>378</v>
      </c>
      <c r="E22" s="148"/>
      <c r="F22" s="148"/>
      <c r="G22" s="149" t="s">
        <v>204</v>
      </c>
      <c r="H22" s="149" t="s">
        <v>204</v>
      </c>
      <c r="I22" s="149"/>
      <c r="J22" s="148" t="s">
        <v>428</v>
      </c>
      <c r="K22" s="23" t="s">
        <v>386</v>
      </c>
      <c r="L22" s="23" t="s">
        <v>387</v>
      </c>
      <c r="M22" s="23" t="s">
        <v>429</v>
      </c>
      <c r="N22" s="23" t="s">
        <v>383</v>
      </c>
      <c r="O22" s="23" t="s">
        <v>430</v>
      </c>
      <c r="P22" s="23" t="s">
        <v>431</v>
      </c>
      <c r="Q22" s="23"/>
    </row>
    <row r="23" spans="1:17" ht="45">
      <c r="A23" s="147"/>
      <c r="B23" s="148"/>
      <c r="C23" s="148"/>
      <c r="D23" s="148"/>
      <c r="E23" s="148"/>
      <c r="F23" s="148"/>
      <c r="G23" s="149"/>
      <c r="H23" s="149"/>
      <c r="I23" s="149"/>
      <c r="J23" s="148"/>
      <c r="K23" s="23" t="s">
        <v>380</v>
      </c>
      <c r="L23" s="23" t="s">
        <v>381</v>
      </c>
      <c r="M23" s="23" t="s">
        <v>432</v>
      </c>
      <c r="N23" s="23" t="s">
        <v>383</v>
      </c>
      <c r="O23" s="23" t="s">
        <v>430</v>
      </c>
      <c r="P23" s="23" t="s">
        <v>431</v>
      </c>
      <c r="Q23" s="23"/>
    </row>
    <row r="24" spans="1:17">
      <c r="A24" s="147"/>
      <c r="B24" s="148"/>
      <c r="C24" s="148"/>
      <c r="D24" s="148"/>
      <c r="E24" s="148"/>
      <c r="F24" s="148"/>
      <c r="G24" s="149"/>
      <c r="H24" s="149"/>
      <c r="I24" s="149"/>
      <c r="J24" s="148"/>
      <c r="K24" s="23" t="s">
        <v>396</v>
      </c>
      <c r="L24" s="23" t="s">
        <v>397</v>
      </c>
      <c r="M24" s="23" t="s">
        <v>433</v>
      </c>
      <c r="N24" s="23" t="s">
        <v>383</v>
      </c>
      <c r="O24" s="23" t="s">
        <v>399</v>
      </c>
      <c r="P24" s="23" t="s">
        <v>400</v>
      </c>
      <c r="Q24" s="23"/>
    </row>
    <row r="25" spans="1:17" ht="22.5">
      <c r="A25" s="147"/>
      <c r="B25" s="148"/>
      <c r="C25" s="148" t="s">
        <v>434</v>
      </c>
      <c r="D25" s="148" t="s">
        <v>378</v>
      </c>
      <c r="E25" s="148"/>
      <c r="F25" s="148"/>
      <c r="G25" s="149" t="s">
        <v>158</v>
      </c>
      <c r="H25" s="149" t="s">
        <v>158</v>
      </c>
      <c r="I25" s="149"/>
      <c r="J25" s="148" t="s">
        <v>435</v>
      </c>
      <c r="K25" s="23" t="s">
        <v>380</v>
      </c>
      <c r="L25" s="23" t="s">
        <v>403</v>
      </c>
      <c r="M25" s="23" t="s">
        <v>436</v>
      </c>
      <c r="N25" s="23" t="s">
        <v>383</v>
      </c>
      <c r="O25" s="23" t="s">
        <v>437</v>
      </c>
      <c r="P25" s="23" t="s">
        <v>385</v>
      </c>
      <c r="Q25" s="23"/>
    </row>
    <row r="26" spans="1:17">
      <c r="A26" s="147"/>
      <c r="B26" s="148"/>
      <c r="C26" s="148"/>
      <c r="D26" s="148"/>
      <c r="E26" s="148"/>
      <c r="F26" s="148"/>
      <c r="G26" s="149"/>
      <c r="H26" s="149"/>
      <c r="I26" s="149"/>
      <c r="J26" s="148"/>
      <c r="K26" s="23" t="s">
        <v>391</v>
      </c>
      <c r="L26" s="23" t="s">
        <v>392</v>
      </c>
      <c r="M26" s="23" t="s">
        <v>438</v>
      </c>
      <c r="N26" s="23" t="s">
        <v>389</v>
      </c>
      <c r="O26" s="23" t="s">
        <v>439</v>
      </c>
      <c r="P26" s="23" t="s">
        <v>395</v>
      </c>
      <c r="Q26" s="23"/>
    </row>
    <row r="27" spans="1:17">
      <c r="A27" s="147"/>
      <c r="B27" s="148"/>
      <c r="C27" s="148"/>
      <c r="D27" s="148"/>
      <c r="E27" s="148"/>
      <c r="F27" s="148"/>
      <c r="G27" s="149"/>
      <c r="H27" s="149"/>
      <c r="I27" s="149"/>
      <c r="J27" s="148"/>
      <c r="K27" s="23" t="s">
        <v>396</v>
      </c>
      <c r="L27" s="23" t="s">
        <v>397</v>
      </c>
      <c r="M27" s="23" t="s">
        <v>440</v>
      </c>
      <c r="N27" s="23" t="s">
        <v>383</v>
      </c>
      <c r="O27" s="23" t="s">
        <v>399</v>
      </c>
      <c r="P27" s="23" t="s">
        <v>400</v>
      </c>
      <c r="Q27" s="23"/>
    </row>
    <row r="28" spans="1:17" ht="22.5">
      <c r="A28" s="147"/>
      <c r="B28" s="148"/>
      <c r="C28" s="148"/>
      <c r="D28" s="148"/>
      <c r="E28" s="148"/>
      <c r="F28" s="148"/>
      <c r="G28" s="149"/>
      <c r="H28" s="149"/>
      <c r="I28" s="149"/>
      <c r="J28" s="148"/>
      <c r="K28" s="23" t="s">
        <v>386</v>
      </c>
      <c r="L28" s="23" t="s">
        <v>387</v>
      </c>
      <c r="M28" s="23" t="s">
        <v>441</v>
      </c>
      <c r="N28" s="23" t="s">
        <v>389</v>
      </c>
      <c r="O28" s="23" t="s">
        <v>406</v>
      </c>
      <c r="P28" s="23" t="s">
        <v>420</v>
      </c>
      <c r="Q28" s="23"/>
    </row>
    <row r="29" spans="1:17" ht="53.1" customHeight="1">
      <c r="A29" s="147"/>
      <c r="B29" s="148"/>
      <c r="C29" s="148" t="s">
        <v>340</v>
      </c>
      <c r="D29" s="148" t="s">
        <v>378</v>
      </c>
      <c r="E29" s="148"/>
      <c r="F29" s="148"/>
      <c r="G29" s="149" t="s">
        <v>160</v>
      </c>
      <c r="H29" s="149" t="s">
        <v>160</v>
      </c>
      <c r="I29" s="149"/>
      <c r="J29" s="177" t="s">
        <v>570</v>
      </c>
      <c r="K29" s="23" t="s">
        <v>380</v>
      </c>
      <c r="L29" s="23" t="s">
        <v>403</v>
      </c>
      <c r="M29" s="23" t="s">
        <v>442</v>
      </c>
      <c r="N29" s="23" t="s">
        <v>383</v>
      </c>
      <c r="O29" s="23" t="s">
        <v>443</v>
      </c>
      <c r="P29" s="23" t="s">
        <v>400</v>
      </c>
      <c r="Q29" s="23"/>
    </row>
    <row r="30" spans="1:17" ht="32.1" customHeight="1">
      <c r="A30" s="147"/>
      <c r="B30" s="148"/>
      <c r="C30" s="148"/>
      <c r="D30" s="148"/>
      <c r="E30" s="148"/>
      <c r="F30" s="148"/>
      <c r="G30" s="149"/>
      <c r="H30" s="149"/>
      <c r="I30" s="149"/>
      <c r="J30" s="148"/>
      <c r="K30" s="23" t="s">
        <v>386</v>
      </c>
      <c r="L30" s="23" t="s">
        <v>387</v>
      </c>
      <c r="M30" s="23" t="s">
        <v>444</v>
      </c>
      <c r="N30" s="23" t="s">
        <v>389</v>
      </c>
      <c r="O30" s="23" t="s">
        <v>445</v>
      </c>
      <c r="P30" s="23" t="s">
        <v>446</v>
      </c>
      <c r="Q30" s="23"/>
    </row>
    <row r="31" spans="1:17" ht="30.95" customHeight="1">
      <c r="A31" s="147"/>
      <c r="B31" s="148"/>
      <c r="C31" s="148"/>
      <c r="D31" s="148"/>
      <c r="E31" s="148"/>
      <c r="F31" s="148"/>
      <c r="G31" s="149"/>
      <c r="H31" s="149"/>
      <c r="I31" s="149"/>
      <c r="J31" s="148"/>
      <c r="K31" s="23" t="s">
        <v>396</v>
      </c>
      <c r="L31" s="23" t="s">
        <v>397</v>
      </c>
      <c r="M31" s="23" t="s">
        <v>440</v>
      </c>
      <c r="N31" s="23" t="s">
        <v>383</v>
      </c>
      <c r="O31" s="23" t="s">
        <v>399</v>
      </c>
      <c r="P31" s="23" t="s">
        <v>400</v>
      </c>
      <c r="Q31" s="23"/>
    </row>
    <row r="32" spans="1:17" ht="50.1" customHeight="1">
      <c r="A32" s="147"/>
      <c r="B32" s="148"/>
      <c r="C32" s="148"/>
      <c r="D32" s="148"/>
      <c r="E32" s="148"/>
      <c r="F32" s="148"/>
      <c r="G32" s="149"/>
      <c r="H32" s="149"/>
      <c r="I32" s="149"/>
      <c r="J32" s="148"/>
      <c r="K32" s="23" t="s">
        <v>391</v>
      </c>
      <c r="L32" s="23" t="s">
        <v>392</v>
      </c>
      <c r="M32" s="23" t="s">
        <v>447</v>
      </c>
      <c r="N32" s="23" t="s">
        <v>389</v>
      </c>
      <c r="O32" s="23" t="s">
        <v>448</v>
      </c>
      <c r="P32" s="23" t="s">
        <v>449</v>
      </c>
      <c r="Q32" s="23"/>
    </row>
    <row r="33" spans="1:17">
      <c r="A33" s="147"/>
      <c r="B33" s="148"/>
      <c r="C33" s="148" t="s">
        <v>450</v>
      </c>
      <c r="D33" s="148" t="s">
        <v>378</v>
      </c>
      <c r="E33" s="148"/>
      <c r="F33" s="148"/>
      <c r="G33" s="149" t="s">
        <v>144</v>
      </c>
      <c r="H33" s="149" t="s">
        <v>144</v>
      </c>
      <c r="I33" s="149"/>
      <c r="J33" s="148" t="s">
        <v>451</v>
      </c>
      <c r="K33" s="23" t="s">
        <v>380</v>
      </c>
      <c r="L33" s="23" t="s">
        <v>381</v>
      </c>
      <c r="M33" s="23" t="s">
        <v>452</v>
      </c>
      <c r="N33" s="23" t="s">
        <v>383</v>
      </c>
      <c r="O33" s="23" t="s">
        <v>399</v>
      </c>
      <c r="P33" s="23" t="s">
        <v>400</v>
      </c>
      <c r="Q33" s="23"/>
    </row>
    <row r="34" spans="1:17">
      <c r="A34" s="147"/>
      <c r="B34" s="148"/>
      <c r="C34" s="148"/>
      <c r="D34" s="148"/>
      <c r="E34" s="148"/>
      <c r="F34" s="148"/>
      <c r="G34" s="149"/>
      <c r="H34" s="149"/>
      <c r="I34" s="149"/>
      <c r="J34" s="148"/>
      <c r="K34" s="23" t="s">
        <v>386</v>
      </c>
      <c r="L34" s="23" t="s">
        <v>387</v>
      </c>
      <c r="M34" s="23" t="s">
        <v>453</v>
      </c>
      <c r="N34" s="23" t="s">
        <v>389</v>
      </c>
      <c r="O34" s="23" t="s">
        <v>454</v>
      </c>
      <c r="P34" s="23" t="s">
        <v>455</v>
      </c>
      <c r="Q34" s="23"/>
    </row>
    <row r="35" spans="1:17">
      <c r="A35" s="147"/>
      <c r="B35" s="148"/>
      <c r="C35" s="148"/>
      <c r="D35" s="148"/>
      <c r="E35" s="148"/>
      <c r="F35" s="148"/>
      <c r="G35" s="149"/>
      <c r="H35" s="149"/>
      <c r="I35" s="149"/>
      <c r="J35" s="148"/>
      <c r="K35" s="23" t="s">
        <v>391</v>
      </c>
      <c r="L35" s="23" t="s">
        <v>392</v>
      </c>
      <c r="M35" s="23" t="s">
        <v>456</v>
      </c>
      <c r="N35" s="23" t="s">
        <v>389</v>
      </c>
      <c r="O35" s="23" t="s">
        <v>457</v>
      </c>
      <c r="P35" s="23" t="s">
        <v>395</v>
      </c>
      <c r="Q35" s="23"/>
    </row>
    <row r="36" spans="1:17">
      <c r="A36" s="147"/>
      <c r="B36" s="148"/>
      <c r="C36" s="148"/>
      <c r="D36" s="148"/>
      <c r="E36" s="148"/>
      <c r="F36" s="148"/>
      <c r="G36" s="149"/>
      <c r="H36" s="149"/>
      <c r="I36" s="149"/>
      <c r="J36" s="148"/>
      <c r="K36" s="23" t="s">
        <v>396</v>
      </c>
      <c r="L36" s="23" t="s">
        <v>397</v>
      </c>
      <c r="M36" s="23" t="s">
        <v>413</v>
      </c>
      <c r="N36" s="23" t="s">
        <v>383</v>
      </c>
      <c r="O36" s="23" t="s">
        <v>399</v>
      </c>
      <c r="P36" s="23" t="s">
        <v>400</v>
      </c>
      <c r="Q36" s="23"/>
    </row>
    <row r="37" spans="1:17">
      <c r="A37" s="147"/>
      <c r="B37" s="148"/>
      <c r="C37" s="148" t="s">
        <v>458</v>
      </c>
      <c r="D37" s="148" t="s">
        <v>378</v>
      </c>
      <c r="E37" s="148"/>
      <c r="F37" s="148"/>
      <c r="G37" s="149" t="s">
        <v>156</v>
      </c>
      <c r="H37" s="149" t="s">
        <v>156</v>
      </c>
      <c r="I37" s="149"/>
      <c r="J37" s="148" t="s">
        <v>459</v>
      </c>
      <c r="K37" s="23" t="s">
        <v>391</v>
      </c>
      <c r="L37" s="23" t="s">
        <v>392</v>
      </c>
      <c r="M37" s="23" t="s">
        <v>460</v>
      </c>
      <c r="N37" s="23" t="s">
        <v>389</v>
      </c>
      <c r="O37" s="23" t="s">
        <v>461</v>
      </c>
      <c r="P37" s="23" t="s">
        <v>395</v>
      </c>
      <c r="Q37" s="23"/>
    </row>
    <row r="38" spans="1:17" ht="60" customHeight="1">
      <c r="A38" s="147"/>
      <c r="B38" s="148"/>
      <c r="C38" s="148"/>
      <c r="D38" s="148"/>
      <c r="E38" s="148"/>
      <c r="F38" s="148"/>
      <c r="G38" s="149"/>
      <c r="H38" s="149"/>
      <c r="I38" s="149"/>
      <c r="J38" s="148"/>
      <c r="K38" s="23" t="s">
        <v>386</v>
      </c>
      <c r="L38" s="23" t="s">
        <v>387</v>
      </c>
      <c r="M38" s="23" t="s">
        <v>462</v>
      </c>
      <c r="N38" s="23" t="s">
        <v>389</v>
      </c>
      <c r="O38" s="23" t="s">
        <v>406</v>
      </c>
      <c r="P38" s="23" t="s">
        <v>463</v>
      </c>
      <c r="Q38" s="23"/>
    </row>
    <row r="39" spans="1:17" ht="33.75">
      <c r="A39" s="147"/>
      <c r="B39" s="148"/>
      <c r="C39" s="148"/>
      <c r="D39" s="148"/>
      <c r="E39" s="148"/>
      <c r="F39" s="148"/>
      <c r="G39" s="149"/>
      <c r="H39" s="149"/>
      <c r="I39" s="149"/>
      <c r="J39" s="148"/>
      <c r="K39" s="23" t="s">
        <v>380</v>
      </c>
      <c r="L39" s="23" t="s">
        <v>403</v>
      </c>
      <c r="M39" s="23" t="s">
        <v>464</v>
      </c>
      <c r="N39" s="23" t="s">
        <v>383</v>
      </c>
      <c r="O39" s="23" t="s">
        <v>443</v>
      </c>
      <c r="P39" s="23" t="s">
        <v>400</v>
      </c>
      <c r="Q39" s="23"/>
    </row>
    <row r="40" spans="1:17" ht="33.75">
      <c r="A40" s="147"/>
      <c r="B40" s="148"/>
      <c r="C40" s="148" t="s">
        <v>465</v>
      </c>
      <c r="D40" s="148" t="s">
        <v>378</v>
      </c>
      <c r="E40" s="148"/>
      <c r="F40" s="148"/>
      <c r="G40" s="149" t="s">
        <v>210</v>
      </c>
      <c r="H40" s="149" t="s">
        <v>210</v>
      </c>
      <c r="I40" s="149"/>
      <c r="J40" s="148" t="s">
        <v>466</v>
      </c>
      <c r="K40" s="23" t="s">
        <v>380</v>
      </c>
      <c r="L40" s="23" t="s">
        <v>403</v>
      </c>
      <c r="M40" s="23" t="s">
        <v>467</v>
      </c>
      <c r="N40" s="23" t="s">
        <v>389</v>
      </c>
      <c r="O40" s="23" t="s">
        <v>406</v>
      </c>
      <c r="P40" s="23" t="s">
        <v>431</v>
      </c>
      <c r="Q40" s="23"/>
    </row>
    <row r="41" spans="1:17" ht="45" customHeight="1">
      <c r="A41" s="147"/>
      <c r="B41" s="148"/>
      <c r="C41" s="148"/>
      <c r="D41" s="148"/>
      <c r="E41" s="148"/>
      <c r="F41" s="148"/>
      <c r="G41" s="149"/>
      <c r="H41" s="149"/>
      <c r="I41" s="149"/>
      <c r="J41" s="148"/>
      <c r="K41" s="23" t="s">
        <v>386</v>
      </c>
      <c r="L41" s="23" t="s">
        <v>387</v>
      </c>
      <c r="M41" s="23" t="s">
        <v>468</v>
      </c>
      <c r="N41" s="23" t="s">
        <v>389</v>
      </c>
      <c r="O41" s="23" t="s">
        <v>469</v>
      </c>
      <c r="P41" s="23" t="s">
        <v>395</v>
      </c>
      <c r="Q41" s="23"/>
    </row>
    <row r="42" spans="1:17" ht="59.1" customHeight="1">
      <c r="A42" s="147"/>
      <c r="B42" s="148"/>
      <c r="C42" s="148"/>
      <c r="D42" s="148"/>
      <c r="E42" s="148"/>
      <c r="F42" s="148"/>
      <c r="G42" s="149"/>
      <c r="H42" s="149"/>
      <c r="I42" s="149"/>
      <c r="J42" s="148"/>
      <c r="K42" s="23" t="s">
        <v>396</v>
      </c>
      <c r="L42" s="23" t="s">
        <v>397</v>
      </c>
      <c r="M42" s="23" t="s">
        <v>470</v>
      </c>
      <c r="N42" s="23" t="s">
        <v>383</v>
      </c>
      <c r="O42" s="23" t="s">
        <v>443</v>
      </c>
      <c r="P42" s="23" t="s">
        <v>400</v>
      </c>
      <c r="Q42" s="23"/>
    </row>
    <row r="43" spans="1:17" ht="22.5">
      <c r="A43" s="147"/>
      <c r="B43" s="148"/>
      <c r="C43" s="148" t="s">
        <v>471</v>
      </c>
      <c r="D43" s="148" t="s">
        <v>378</v>
      </c>
      <c r="E43" s="148"/>
      <c r="F43" s="148"/>
      <c r="G43" s="149" t="s">
        <v>120</v>
      </c>
      <c r="H43" s="149" t="s">
        <v>120</v>
      </c>
      <c r="I43" s="149"/>
      <c r="J43" s="148" t="s">
        <v>472</v>
      </c>
      <c r="K43" s="23" t="s">
        <v>386</v>
      </c>
      <c r="L43" s="23" t="s">
        <v>473</v>
      </c>
      <c r="M43" s="23" t="s">
        <v>474</v>
      </c>
      <c r="N43" s="23" t="s">
        <v>383</v>
      </c>
      <c r="O43" s="23" t="s">
        <v>399</v>
      </c>
      <c r="P43" s="23" t="s">
        <v>400</v>
      </c>
      <c r="Q43" s="23"/>
    </row>
    <row r="44" spans="1:17">
      <c r="A44" s="147"/>
      <c r="B44" s="148"/>
      <c r="C44" s="148"/>
      <c r="D44" s="148"/>
      <c r="E44" s="148"/>
      <c r="F44" s="148"/>
      <c r="G44" s="149"/>
      <c r="H44" s="149"/>
      <c r="I44" s="149"/>
      <c r="J44" s="148"/>
      <c r="K44" s="23" t="s">
        <v>396</v>
      </c>
      <c r="L44" s="23" t="s">
        <v>397</v>
      </c>
      <c r="M44" s="23" t="s">
        <v>440</v>
      </c>
      <c r="N44" s="23" t="s">
        <v>383</v>
      </c>
      <c r="O44" s="23" t="s">
        <v>399</v>
      </c>
      <c r="P44" s="23" t="s">
        <v>400</v>
      </c>
      <c r="Q44" s="23"/>
    </row>
    <row r="45" spans="1:17">
      <c r="A45" s="147"/>
      <c r="B45" s="148"/>
      <c r="C45" s="148"/>
      <c r="D45" s="148"/>
      <c r="E45" s="148"/>
      <c r="F45" s="148"/>
      <c r="G45" s="149"/>
      <c r="H45" s="149"/>
      <c r="I45" s="149"/>
      <c r="J45" s="148"/>
      <c r="K45" s="23" t="s">
        <v>380</v>
      </c>
      <c r="L45" s="23" t="s">
        <v>403</v>
      </c>
      <c r="M45" s="23" t="s">
        <v>475</v>
      </c>
      <c r="N45" s="23" t="s">
        <v>383</v>
      </c>
      <c r="O45" s="23" t="s">
        <v>411</v>
      </c>
      <c r="P45" s="23" t="s">
        <v>400</v>
      </c>
      <c r="Q45" s="23"/>
    </row>
    <row r="46" spans="1:17">
      <c r="A46" s="147"/>
      <c r="B46" s="148"/>
      <c r="C46" s="148" t="s">
        <v>476</v>
      </c>
      <c r="D46" s="148" t="s">
        <v>378</v>
      </c>
      <c r="E46" s="148"/>
      <c r="F46" s="148"/>
      <c r="G46" s="149" t="s">
        <v>213</v>
      </c>
      <c r="H46" s="149" t="s">
        <v>213</v>
      </c>
      <c r="I46" s="149"/>
      <c r="J46" s="148" t="s">
        <v>477</v>
      </c>
      <c r="K46" s="23" t="s">
        <v>386</v>
      </c>
      <c r="L46" s="23" t="s">
        <v>387</v>
      </c>
      <c r="M46" s="23" t="s">
        <v>478</v>
      </c>
      <c r="N46" s="23" t="s">
        <v>389</v>
      </c>
      <c r="O46" s="23" t="s">
        <v>479</v>
      </c>
      <c r="P46" s="23" t="s">
        <v>449</v>
      </c>
      <c r="Q46" s="23"/>
    </row>
    <row r="47" spans="1:17">
      <c r="A47" s="147"/>
      <c r="B47" s="148"/>
      <c r="C47" s="148"/>
      <c r="D47" s="148"/>
      <c r="E47" s="148"/>
      <c r="F47" s="148"/>
      <c r="G47" s="149"/>
      <c r="H47" s="149"/>
      <c r="I47" s="149"/>
      <c r="J47" s="148"/>
      <c r="K47" s="23" t="s">
        <v>380</v>
      </c>
      <c r="L47" s="23" t="s">
        <v>381</v>
      </c>
      <c r="M47" s="23" t="s">
        <v>480</v>
      </c>
      <c r="N47" s="23" t="s">
        <v>383</v>
      </c>
      <c r="O47" s="23" t="s">
        <v>399</v>
      </c>
      <c r="P47" s="23" t="s">
        <v>400</v>
      </c>
      <c r="Q47" s="23"/>
    </row>
    <row r="48" spans="1:17">
      <c r="A48" s="147"/>
      <c r="B48" s="148"/>
      <c r="C48" s="148"/>
      <c r="D48" s="148"/>
      <c r="E48" s="148"/>
      <c r="F48" s="148"/>
      <c r="G48" s="149"/>
      <c r="H48" s="149"/>
      <c r="I48" s="149"/>
      <c r="J48" s="148"/>
      <c r="K48" s="23" t="s">
        <v>396</v>
      </c>
      <c r="L48" s="23" t="s">
        <v>397</v>
      </c>
      <c r="M48" s="23" t="s">
        <v>440</v>
      </c>
      <c r="N48" s="23" t="s">
        <v>383</v>
      </c>
      <c r="O48" s="23" t="s">
        <v>399</v>
      </c>
      <c r="P48" s="23" t="s">
        <v>400</v>
      </c>
      <c r="Q48" s="23"/>
    </row>
    <row r="49" spans="1:17">
      <c r="A49" s="147"/>
      <c r="B49" s="148"/>
      <c r="C49" s="148" t="s">
        <v>481</v>
      </c>
      <c r="D49" s="148" t="s">
        <v>378</v>
      </c>
      <c r="E49" s="148"/>
      <c r="F49" s="148"/>
      <c r="G49" s="149" t="s">
        <v>108</v>
      </c>
      <c r="H49" s="149" t="s">
        <v>108</v>
      </c>
      <c r="I49" s="149"/>
      <c r="J49" s="148" t="s">
        <v>482</v>
      </c>
      <c r="K49" s="23" t="s">
        <v>396</v>
      </c>
      <c r="L49" s="23" t="s">
        <v>397</v>
      </c>
      <c r="M49" s="23" t="s">
        <v>398</v>
      </c>
      <c r="N49" s="23" t="s">
        <v>383</v>
      </c>
      <c r="O49" s="23" t="s">
        <v>443</v>
      </c>
      <c r="P49" s="23" t="s">
        <v>400</v>
      </c>
      <c r="Q49" s="23"/>
    </row>
    <row r="50" spans="1:17" ht="22.5">
      <c r="A50" s="147"/>
      <c r="B50" s="148"/>
      <c r="C50" s="148"/>
      <c r="D50" s="148"/>
      <c r="E50" s="148"/>
      <c r="F50" s="148"/>
      <c r="G50" s="149"/>
      <c r="H50" s="149"/>
      <c r="I50" s="149"/>
      <c r="J50" s="148"/>
      <c r="K50" s="23" t="s">
        <v>386</v>
      </c>
      <c r="L50" s="23" t="s">
        <v>473</v>
      </c>
      <c r="M50" s="23" t="s">
        <v>483</v>
      </c>
      <c r="N50" s="23" t="s">
        <v>383</v>
      </c>
      <c r="O50" s="23" t="s">
        <v>443</v>
      </c>
      <c r="P50" s="23" t="s">
        <v>400</v>
      </c>
      <c r="Q50" s="23"/>
    </row>
    <row r="51" spans="1:17" ht="22.5">
      <c r="A51" s="147"/>
      <c r="B51" s="148"/>
      <c r="C51" s="148"/>
      <c r="D51" s="148"/>
      <c r="E51" s="148"/>
      <c r="F51" s="148"/>
      <c r="G51" s="149"/>
      <c r="H51" s="149"/>
      <c r="I51" s="149"/>
      <c r="J51" s="148"/>
      <c r="K51" s="23" t="s">
        <v>380</v>
      </c>
      <c r="L51" s="23" t="s">
        <v>403</v>
      </c>
      <c r="M51" s="23" t="s">
        <v>484</v>
      </c>
      <c r="N51" s="23" t="s">
        <v>383</v>
      </c>
      <c r="O51" s="23" t="s">
        <v>443</v>
      </c>
      <c r="P51" s="23" t="s">
        <v>400</v>
      </c>
      <c r="Q51" s="23"/>
    </row>
    <row r="52" spans="1:17" ht="41.1" customHeight="1">
      <c r="A52" s="147"/>
      <c r="B52" s="148"/>
      <c r="C52" s="148" t="s">
        <v>347</v>
      </c>
      <c r="D52" s="148" t="s">
        <v>378</v>
      </c>
      <c r="E52" s="148"/>
      <c r="F52" s="148"/>
      <c r="G52" s="149" t="s">
        <v>485</v>
      </c>
      <c r="H52" s="149" t="s">
        <v>485</v>
      </c>
      <c r="I52" s="149"/>
      <c r="J52" s="148" t="s">
        <v>486</v>
      </c>
      <c r="K52" s="23" t="s">
        <v>380</v>
      </c>
      <c r="L52" s="23" t="s">
        <v>403</v>
      </c>
      <c r="M52" s="23" t="s">
        <v>487</v>
      </c>
      <c r="N52" s="23" t="s">
        <v>383</v>
      </c>
      <c r="O52" s="23" t="s">
        <v>399</v>
      </c>
      <c r="P52" s="23" t="s">
        <v>400</v>
      </c>
      <c r="Q52" s="23"/>
    </row>
    <row r="53" spans="1:17" ht="36.950000000000003" customHeight="1">
      <c r="A53" s="147"/>
      <c r="B53" s="148"/>
      <c r="C53" s="148"/>
      <c r="D53" s="148"/>
      <c r="E53" s="148"/>
      <c r="F53" s="148"/>
      <c r="G53" s="149"/>
      <c r="H53" s="149"/>
      <c r="I53" s="149"/>
      <c r="J53" s="148"/>
      <c r="K53" s="23" t="s">
        <v>396</v>
      </c>
      <c r="L53" s="23" t="s">
        <v>397</v>
      </c>
      <c r="M53" s="23" t="s">
        <v>488</v>
      </c>
      <c r="N53" s="23" t="s">
        <v>383</v>
      </c>
      <c r="O53" s="23" t="s">
        <v>399</v>
      </c>
      <c r="P53" s="23" t="s">
        <v>400</v>
      </c>
      <c r="Q53" s="23"/>
    </row>
    <row r="54" spans="1:17" ht="45" customHeight="1">
      <c r="A54" s="147"/>
      <c r="B54" s="148"/>
      <c r="C54" s="148"/>
      <c r="D54" s="148"/>
      <c r="E54" s="148"/>
      <c r="F54" s="148"/>
      <c r="G54" s="149"/>
      <c r="H54" s="149"/>
      <c r="I54" s="149"/>
      <c r="J54" s="148"/>
      <c r="K54" s="23" t="s">
        <v>386</v>
      </c>
      <c r="L54" s="23" t="s">
        <v>473</v>
      </c>
      <c r="M54" s="23" t="s">
        <v>489</v>
      </c>
      <c r="N54" s="23" t="s">
        <v>383</v>
      </c>
      <c r="O54" s="23" t="s">
        <v>443</v>
      </c>
      <c r="P54" s="23" t="s">
        <v>400</v>
      </c>
      <c r="Q54" s="23"/>
    </row>
    <row r="55" spans="1:17">
      <c r="A55" s="147"/>
      <c r="B55" s="148"/>
      <c r="C55" s="148" t="s">
        <v>490</v>
      </c>
      <c r="D55" s="148" t="s">
        <v>378</v>
      </c>
      <c r="E55" s="148"/>
      <c r="F55" s="148"/>
      <c r="G55" s="149" t="s">
        <v>202</v>
      </c>
      <c r="H55" s="149" t="s">
        <v>202</v>
      </c>
      <c r="I55" s="149"/>
      <c r="J55" s="148" t="s">
        <v>491</v>
      </c>
      <c r="K55" s="23" t="s">
        <v>396</v>
      </c>
      <c r="L55" s="23" t="s">
        <v>397</v>
      </c>
      <c r="M55" s="23" t="s">
        <v>398</v>
      </c>
      <c r="N55" s="23" t="s">
        <v>383</v>
      </c>
      <c r="O55" s="23" t="s">
        <v>399</v>
      </c>
      <c r="P55" s="23" t="s">
        <v>400</v>
      </c>
      <c r="Q55" s="23"/>
    </row>
    <row r="56" spans="1:17">
      <c r="A56" s="147"/>
      <c r="B56" s="148"/>
      <c r="C56" s="148"/>
      <c r="D56" s="148"/>
      <c r="E56" s="148"/>
      <c r="F56" s="148"/>
      <c r="G56" s="149"/>
      <c r="H56" s="149"/>
      <c r="I56" s="149"/>
      <c r="J56" s="148"/>
      <c r="K56" s="23" t="s">
        <v>380</v>
      </c>
      <c r="L56" s="23" t="s">
        <v>403</v>
      </c>
      <c r="M56" s="23" t="s">
        <v>492</v>
      </c>
      <c r="N56" s="23" t="s">
        <v>383</v>
      </c>
      <c r="O56" s="23" t="s">
        <v>399</v>
      </c>
      <c r="P56" s="23" t="s">
        <v>400</v>
      </c>
      <c r="Q56" s="23"/>
    </row>
    <row r="57" spans="1:17">
      <c r="A57" s="147"/>
      <c r="B57" s="148"/>
      <c r="C57" s="148"/>
      <c r="D57" s="148"/>
      <c r="E57" s="148"/>
      <c r="F57" s="148"/>
      <c r="G57" s="149"/>
      <c r="H57" s="149"/>
      <c r="I57" s="149"/>
      <c r="J57" s="148"/>
      <c r="K57" s="23" t="s">
        <v>391</v>
      </c>
      <c r="L57" s="23" t="s">
        <v>392</v>
      </c>
      <c r="M57" s="23" t="s">
        <v>468</v>
      </c>
      <c r="N57" s="23" t="s">
        <v>389</v>
      </c>
      <c r="O57" s="23" t="s">
        <v>493</v>
      </c>
      <c r="P57" s="23" t="s">
        <v>395</v>
      </c>
      <c r="Q57" s="23"/>
    </row>
    <row r="58" spans="1:17" ht="21" customHeight="1">
      <c r="A58" s="147"/>
      <c r="B58" s="148"/>
      <c r="C58" s="148"/>
      <c r="D58" s="148"/>
      <c r="E58" s="148"/>
      <c r="F58" s="148"/>
      <c r="G58" s="149"/>
      <c r="H58" s="149"/>
      <c r="I58" s="149"/>
      <c r="J58" s="148"/>
      <c r="K58" s="23" t="s">
        <v>386</v>
      </c>
      <c r="L58" s="23" t="s">
        <v>473</v>
      </c>
      <c r="M58" s="23" t="s">
        <v>494</v>
      </c>
      <c r="N58" s="23" t="s">
        <v>389</v>
      </c>
      <c r="O58" s="23" t="s">
        <v>425</v>
      </c>
      <c r="P58" s="23" t="s">
        <v>455</v>
      </c>
      <c r="Q58" s="23"/>
    </row>
    <row r="59" spans="1:17" ht="57" customHeight="1">
      <c r="A59" s="147"/>
      <c r="B59" s="148"/>
      <c r="C59" s="148" t="s">
        <v>495</v>
      </c>
      <c r="D59" s="148" t="s">
        <v>378</v>
      </c>
      <c r="E59" s="148"/>
      <c r="F59" s="148"/>
      <c r="G59" s="149" t="s">
        <v>198</v>
      </c>
      <c r="H59" s="149" t="s">
        <v>198</v>
      </c>
      <c r="I59" s="149"/>
      <c r="J59" s="148" t="s">
        <v>496</v>
      </c>
      <c r="K59" s="23" t="s">
        <v>396</v>
      </c>
      <c r="L59" s="23" t="s">
        <v>397</v>
      </c>
      <c r="M59" s="23" t="s">
        <v>497</v>
      </c>
      <c r="N59" s="23" t="s">
        <v>383</v>
      </c>
      <c r="O59" s="23" t="s">
        <v>399</v>
      </c>
      <c r="P59" s="23" t="s">
        <v>400</v>
      </c>
      <c r="Q59" s="23"/>
    </row>
    <row r="60" spans="1:17" ht="60" customHeight="1">
      <c r="A60" s="147"/>
      <c r="B60" s="148"/>
      <c r="C60" s="148"/>
      <c r="D60" s="148"/>
      <c r="E60" s="148"/>
      <c r="F60" s="148"/>
      <c r="G60" s="149"/>
      <c r="H60" s="149"/>
      <c r="I60" s="149"/>
      <c r="J60" s="148"/>
      <c r="K60" s="23" t="s">
        <v>380</v>
      </c>
      <c r="L60" s="23" t="s">
        <v>403</v>
      </c>
      <c r="M60" s="25" t="s">
        <v>498</v>
      </c>
      <c r="N60" s="25" t="s">
        <v>499</v>
      </c>
      <c r="O60" s="23" t="s">
        <v>399</v>
      </c>
      <c r="P60" s="23" t="s">
        <v>400</v>
      </c>
      <c r="Q60" s="23"/>
    </row>
    <row r="61" spans="1:17" ht="54" customHeight="1">
      <c r="A61" s="147"/>
      <c r="B61" s="148"/>
      <c r="C61" s="148"/>
      <c r="D61" s="148"/>
      <c r="E61" s="148"/>
      <c r="F61" s="148"/>
      <c r="G61" s="149"/>
      <c r="H61" s="149"/>
      <c r="I61" s="149"/>
      <c r="J61" s="148"/>
      <c r="K61" s="23" t="s">
        <v>386</v>
      </c>
      <c r="L61" s="23" t="s">
        <v>473</v>
      </c>
      <c r="M61" s="25" t="s">
        <v>500</v>
      </c>
      <c r="N61" s="25" t="s">
        <v>499</v>
      </c>
      <c r="O61" s="23">
        <v>90</v>
      </c>
      <c r="P61" s="23" t="s">
        <v>400</v>
      </c>
      <c r="Q61" s="23"/>
    </row>
    <row r="62" spans="1:17">
      <c r="A62" s="147"/>
      <c r="B62" s="148"/>
      <c r="C62" s="148" t="s">
        <v>352</v>
      </c>
      <c r="D62" s="148" t="s">
        <v>378</v>
      </c>
      <c r="E62" s="148"/>
      <c r="F62" s="148"/>
      <c r="G62" s="149" t="s">
        <v>219</v>
      </c>
      <c r="H62" s="149" t="s">
        <v>219</v>
      </c>
      <c r="I62" s="149"/>
      <c r="J62" s="148" t="s">
        <v>501</v>
      </c>
      <c r="K62" s="23" t="s">
        <v>396</v>
      </c>
      <c r="L62" s="23" t="s">
        <v>397</v>
      </c>
      <c r="M62" s="23" t="s">
        <v>502</v>
      </c>
      <c r="N62" s="23" t="s">
        <v>383</v>
      </c>
      <c r="O62" s="23" t="s">
        <v>399</v>
      </c>
      <c r="P62" s="23" t="s">
        <v>400</v>
      </c>
      <c r="Q62" s="23"/>
    </row>
    <row r="63" spans="1:17" ht="33" customHeight="1">
      <c r="A63" s="147"/>
      <c r="B63" s="148"/>
      <c r="C63" s="148"/>
      <c r="D63" s="148"/>
      <c r="E63" s="148"/>
      <c r="F63" s="148"/>
      <c r="G63" s="149"/>
      <c r="H63" s="149"/>
      <c r="I63" s="149"/>
      <c r="J63" s="148"/>
      <c r="K63" s="23" t="s">
        <v>380</v>
      </c>
      <c r="L63" s="23" t="s">
        <v>403</v>
      </c>
      <c r="M63" s="25" t="s">
        <v>503</v>
      </c>
      <c r="N63" s="23" t="s">
        <v>383</v>
      </c>
      <c r="O63" s="23" t="s">
        <v>399</v>
      </c>
      <c r="P63" s="23" t="s">
        <v>400</v>
      </c>
      <c r="Q63" s="23"/>
    </row>
    <row r="64" spans="1:17" ht="60.95" customHeight="1">
      <c r="A64" s="147"/>
      <c r="B64" s="148"/>
      <c r="C64" s="148"/>
      <c r="D64" s="148"/>
      <c r="E64" s="148"/>
      <c r="F64" s="148"/>
      <c r="G64" s="149"/>
      <c r="H64" s="149"/>
      <c r="I64" s="149"/>
      <c r="J64" s="148"/>
      <c r="K64" s="23" t="s">
        <v>386</v>
      </c>
      <c r="L64" s="23" t="s">
        <v>473</v>
      </c>
      <c r="M64" s="25" t="s">
        <v>504</v>
      </c>
      <c r="N64" s="23" t="s">
        <v>383</v>
      </c>
      <c r="O64" s="23" t="s">
        <v>399</v>
      </c>
      <c r="P64" s="23" t="s">
        <v>400</v>
      </c>
      <c r="Q64" s="23"/>
    </row>
    <row r="65" spans="1:17" ht="33" customHeight="1">
      <c r="A65" s="147"/>
      <c r="B65" s="148"/>
      <c r="C65" s="148" t="s">
        <v>355</v>
      </c>
      <c r="D65" s="148" t="s">
        <v>378</v>
      </c>
      <c r="E65" s="148"/>
      <c r="F65" s="148"/>
      <c r="G65" s="149" t="s">
        <v>221</v>
      </c>
      <c r="H65" s="149" t="s">
        <v>221</v>
      </c>
      <c r="I65" s="149"/>
      <c r="J65" s="148" t="s">
        <v>505</v>
      </c>
      <c r="K65" s="23" t="s">
        <v>396</v>
      </c>
      <c r="L65" s="23" t="s">
        <v>397</v>
      </c>
      <c r="M65" s="23" t="s">
        <v>502</v>
      </c>
      <c r="N65" s="23" t="s">
        <v>383</v>
      </c>
      <c r="O65" s="23" t="s">
        <v>399</v>
      </c>
      <c r="P65" s="23" t="s">
        <v>400</v>
      </c>
      <c r="Q65" s="23"/>
    </row>
    <row r="66" spans="1:17" ht="63" customHeight="1">
      <c r="A66" s="147"/>
      <c r="B66" s="148"/>
      <c r="C66" s="148"/>
      <c r="D66" s="148"/>
      <c r="E66" s="148"/>
      <c r="F66" s="148"/>
      <c r="G66" s="149"/>
      <c r="H66" s="149"/>
      <c r="I66" s="149"/>
      <c r="J66" s="148"/>
      <c r="K66" s="23" t="s">
        <v>386</v>
      </c>
      <c r="L66" s="23" t="s">
        <v>473</v>
      </c>
      <c r="M66" s="25" t="s">
        <v>506</v>
      </c>
      <c r="N66" s="23" t="s">
        <v>383</v>
      </c>
      <c r="O66" s="23" t="s">
        <v>507</v>
      </c>
      <c r="P66" s="23" t="s">
        <v>420</v>
      </c>
      <c r="Q66" s="23"/>
    </row>
    <row r="67" spans="1:17" ht="66" customHeight="1">
      <c r="A67" s="147"/>
      <c r="B67" s="148"/>
      <c r="C67" s="148"/>
      <c r="D67" s="148"/>
      <c r="E67" s="148"/>
      <c r="F67" s="148"/>
      <c r="G67" s="149"/>
      <c r="H67" s="149"/>
      <c r="I67" s="149"/>
      <c r="J67" s="148"/>
      <c r="K67" s="25" t="s">
        <v>508</v>
      </c>
      <c r="L67" s="23" t="s">
        <v>403</v>
      </c>
      <c r="M67" s="25" t="s">
        <v>509</v>
      </c>
      <c r="N67" s="23" t="s">
        <v>383</v>
      </c>
      <c r="O67" s="23" t="s">
        <v>399</v>
      </c>
      <c r="P67" s="23" t="s">
        <v>400</v>
      </c>
      <c r="Q67" s="23"/>
    </row>
    <row r="68" spans="1:17" ht="63" customHeight="1">
      <c r="A68" s="147"/>
      <c r="B68" s="148"/>
      <c r="C68" s="148" t="s">
        <v>510</v>
      </c>
      <c r="D68" s="148" t="s">
        <v>378</v>
      </c>
      <c r="E68" s="148"/>
      <c r="F68" s="148"/>
      <c r="G68" s="149" t="s">
        <v>146</v>
      </c>
      <c r="H68" s="149" t="s">
        <v>146</v>
      </c>
      <c r="I68" s="149"/>
      <c r="J68" s="148" t="s">
        <v>511</v>
      </c>
      <c r="K68" s="23" t="s">
        <v>380</v>
      </c>
      <c r="L68" s="23" t="s">
        <v>403</v>
      </c>
      <c r="M68" s="23" t="s">
        <v>512</v>
      </c>
      <c r="N68" s="23" t="s">
        <v>383</v>
      </c>
      <c r="O68" s="23" t="s">
        <v>399</v>
      </c>
      <c r="P68" s="23" t="s">
        <v>400</v>
      </c>
      <c r="Q68" s="23"/>
    </row>
    <row r="69" spans="1:17" ht="63" customHeight="1">
      <c r="A69" s="147"/>
      <c r="B69" s="148"/>
      <c r="C69" s="148"/>
      <c r="D69" s="148"/>
      <c r="E69" s="148"/>
      <c r="F69" s="148"/>
      <c r="G69" s="149"/>
      <c r="H69" s="149"/>
      <c r="I69" s="149"/>
      <c r="J69" s="148"/>
      <c r="K69" s="23" t="s">
        <v>396</v>
      </c>
      <c r="L69" s="23" t="s">
        <v>397</v>
      </c>
      <c r="M69" s="23" t="s">
        <v>502</v>
      </c>
      <c r="N69" s="23" t="s">
        <v>383</v>
      </c>
      <c r="O69" s="23" t="s">
        <v>399</v>
      </c>
      <c r="P69" s="23" t="s">
        <v>400</v>
      </c>
      <c r="Q69" s="23"/>
    </row>
    <row r="70" spans="1:17" ht="54.95" customHeight="1">
      <c r="A70" s="147"/>
      <c r="B70" s="148"/>
      <c r="C70" s="148"/>
      <c r="D70" s="148"/>
      <c r="E70" s="148"/>
      <c r="F70" s="148"/>
      <c r="G70" s="149"/>
      <c r="H70" s="149"/>
      <c r="I70" s="149"/>
      <c r="J70" s="148"/>
      <c r="K70" s="23" t="s">
        <v>386</v>
      </c>
      <c r="L70" s="23" t="s">
        <v>473</v>
      </c>
      <c r="M70" s="23" t="s">
        <v>513</v>
      </c>
      <c r="N70" s="23" t="s">
        <v>383</v>
      </c>
      <c r="O70" s="23" t="s">
        <v>399</v>
      </c>
      <c r="P70" s="23" t="s">
        <v>400</v>
      </c>
      <c r="Q70" s="23"/>
    </row>
    <row r="71" spans="1:17" ht="84" customHeight="1">
      <c r="A71" s="147"/>
      <c r="B71" s="148"/>
      <c r="C71" s="148"/>
      <c r="D71" s="148"/>
      <c r="E71" s="148"/>
      <c r="F71" s="148"/>
      <c r="G71" s="149"/>
      <c r="H71" s="149"/>
      <c r="I71" s="149"/>
      <c r="J71" s="148"/>
      <c r="K71" s="23" t="s">
        <v>391</v>
      </c>
      <c r="L71" s="23" t="s">
        <v>392</v>
      </c>
      <c r="M71" s="23" t="s">
        <v>468</v>
      </c>
      <c r="N71" s="23" t="s">
        <v>389</v>
      </c>
      <c r="O71" s="23" t="s">
        <v>514</v>
      </c>
      <c r="P71" s="23" t="s">
        <v>395</v>
      </c>
      <c r="Q71" s="23"/>
    </row>
    <row r="72" spans="1:17" ht="96" customHeight="1">
      <c r="A72" s="147"/>
      <c r="B72" s="148"/>
      <c r="C72" s="148" t="s">
        <v>515</v>
      </c>
      <c r="D72" s="148" t="s">
        <v>378</v>
      </c>
      <c r="E72" s="148"/>
      <c r="F72" s="148"/>
      <c r="G72" s="149" t="s">
        <v>224</v>
      </c>
      <c r="H72" s="149" t="s">
        <v>224</v>
      </c>
      <c r="I72" s="149"/>
      <c r="J72" s="148" t="s">
        <v>516</v>
      </c>
      <c r="K72" s="23" t="s">
        <v>380</v>
      </c>
      <c r="L72" s="23" t="s">
        <v>403</v>
      </c>
      <c r="M72" s="23" t="s">
        <v>517</v>
      </c>
      <c r="N72" s="23" t="s">
        <v>383</v>
      </c>
      <c r="O72" s="23" t="s">
        <v>399</v>
      </c>
      <c r="P72" s="23" t="s">
        <v>400</v>
      </c>
      <c r="Q72" s="23"/>
    </row>
    <row r="73" spans="1:17" ht="66" customHeight="1">
      <c r="A73" s="147"/>
      <c r="B73" s="148"/>
      <c r="C73" s="148"/>
      <c r="D73" s="148"/>
      <c r="E73" s="148"/>
      <c r="F73" s="148"/>
      <c r="G73" s="149"/>
      <c r="H73" s="149"/>
      <c r="I73" s="149"/>
      <c r="J73" s="148"/>
      <c r="K73" s="23" t="s">
        <v>396</v>
      </c>
      <c r="L73" s="23" t="s">
        <v>397</v>
      </c>
      <c r="M73" s="23" t="s">
        <v>398</v>
      </c>
      <c r="N73" s="23" t="s">
        <v>383</v>
      </c>
      <c r="O73" s="23" t="s">
        <v>399</v>
      </c>
      <c r="P73" s="23" t="s">
        <v>400</v>
      </c>
      <c r="Q73" s="23"/>
    </row>
    <row r="74" spans="1:17" ht="111" customHeight="1">
      <c r="A74" s="147"/>
      <c r="B74" s="148"/>
      <c r="C74" s="148"/>
      <c r="D74" s="148"/>
      <c r="E74" s="148"/>
      <c r="F74" s="148"/>
      <c r="G74" s="149"/>
      <c r="H74" s="149"/>
      <c r="I74" s="149"/>
      <c r="J74" s="148"/>
      <c r="K74" s="23" t="s">
        <v>386</v>
      </c>
      <c r="L74" s="23" t="s">
        <v>473</v>
      </c>
      <c r="M74" s="23" t="s">
        <v>518</v>
      </c>
      <c r="N74" s="23" t="s">
        <v>383</v>
      </c>
      <c r="O74" s="23" t="s">
        <v>399</v>
      </c>
      <c r="P74" s="23" t="s">
        <v>400</v>
      </c>
      <c r="Q74" s="23"/>
    </row>
    <row r="75" spans="1:17" ht="45" customHeight="1">
      <c r="A75" s="147"/>
      <c r="B75" s="148"/>
      <c r="C75" s="148" t="s">
        <v>519</v>
      </c>
      <c r="D75" s="148" t="s">
        <v>378</v>
      </c>
      <c r="E75" s="148"/>
      <c r="F75" s="148"/>
      <c r="G75" s="149" t="s">
        <v>16</v>
      </c>
      <c r="H75" s="149"/>
      <c r="I75" s="149" t="s">
        <v>16</v>
      </c>
      <c r="J75" s="148" t="s">
        <v>520</v>
      </c>
      <c r="K75" s="23" t="s">
        <v>396</v>
      </c>
      <c r="L75" s="23" t="s">
        <v>397</v>
      </c>
      <c r="M75" s="23" t="s">
        <v>398</v>
      </c>
      <c r="N75" s="23" t="s">
        <v>383</v>
      </c>
      <c r="O75" s="23" t="s">
        <v>399</v>
      </c>
      <c r="P75" s="23" t="s">
        <v>400</v>
      </c>
      <c r="Q75" s="23"/>
    </row>
    <row r="76" spans="1:17" ht="39" customHeight="1">
      <c r="A76" s="147"/>
      <c r="B76" s="148"/>
      <c r="C76" s="148"/>
      <c r="D76" s="148"/>
      <c r="E76" s="148"/>
      <c r="F76" s="148"/>
      <c r="G76" s="149"/>
      <c r="H76" s="149"/>
      <c r="I76" s="149"/>
      <c r="J76" s="148"/>
      <c r="K76" s="23" t="s">
        <v>380</v>
      </c>
      <c r="L76" s="23" t="s">
        <v>403</v>
      </c>
      <c r="M76" s="23" t="s">
        <v>521</v>
      </c>
      <c r="N76" s="23" t="s">
        <v>389</v>
      </c>
      <c r="O76" s="23" t="s">
        <v>522</v>
      </c>
      <c r="P76" s="23" t="s">
        <v>523</v>
      </c>
      <c r="Q76" s="23"/>
    </row>
    <row r="77" spans="1:17" ht="51" customHeight="1">
      <c r="A77" s="147"/>
      <c r="B77" s="148"/>
      <c r="C77" s="148"/>
      <c r="D77" s="148"/>
      <c r="E77" s="148"/>
      <c r="F77" s="148"/>
      <c r="G77" s="149"/>
      <c r="H77" s="149"/>
      <c r="I77" s="149"/>
      <c r="J77" s="148"/>
      <c r="K77" s="23" t="s">
        <v>386</v>
      </c>
      <c r="L77" s="23" t="s">
        <v>387</v>
      </c>
      <c r="M77" s="23" t="s">
        <v>524</v>
      </c>
      <c r="N77" s="23" t="s">
        <v>389</v>
      </c>
      <c r="O77" s="23" t="s">
        <v>525</v>
      </c>
      <c r="P77" s="23" t="s">
        <v>526</v>
      </c>
      <c r="Q77" s="23"/>
    </row>
    <row r="78" spans="1:17" ht="59.1" customHeight="1">
      <c r="A78" s="147"/>
      <c r="B78" s="148"/>
      <c r="C78" s="148" t="s">
        <v>527</v>
      </c>
      <c r="D78" s="148" t="s">
        <v>378</v>
      </c>
      <c r="E78" s="148"/>
      <c r="F78" s="148"/>
      <c r="G78" s="149" t="s">
        <v>227</v>
      </c>
      <c r="H78" s="149" t="s">
        <v>227</v>
      </c>
      <c r="I78" s="149"/>
      <c r="J78" s="148" t="s">
        <v>528</v>
      </c>
      <c r="K78" s="23" t="s">
        <v>380</v>
      </c>
      <c r="L78" s="23" t="s">
        <v>403</v>
      </c>
      <c r="M78" s="23" t="s">
        <v>529</v>
      </c>
      <c r="N78" s="23" t="s">
        <v>383</v>
      </c>
      <c r="O78" s="23" t="s">
        <v>399</v>
      </c>
      <c r="P78" s="23" t="s">
        <v>400</v>
      </c>
      <c r="Q78" s="23"/>
    </row>
    <row r="79" spans="1:17" ht="35.1" customHeight="1">
      <c r="A79" s="147"/>
      <c r="B79" s="148"/>
      <c r="C79" s="148"/>
      <c r="D79" s="148"/>
      <c r="E79" s="148"/>
      <c r="F79" s="148"/>
      <c r="G79" s="149"/>
      <c r="H79" s="149"/>
      <c r="I79" s="149"/>
      <c r="J79" s="148"/>
      <c r="K79" s="23" t="s">
        <v>396</v>
      </c>
      <c r="L79" s="23" t="s">
        <v>397</v>
      </c>
      <c r="M79" s="23" t="s">
        <v>413</v>
      </c>
      <c r="N79" s="23" t="s">
        <v>383</v>
      </c>
      <c r="O79" s="23" t="s">
        <v>399</v>
      </c>
      <c r="P79" s="23" t="s">
        <v>400</v>
      </c>
      <c r="Q79" s="23"/>
    </row>
    <row r="80" spans="1:17" ht="63" customHeight="1">
      <c r="A80" s="147"/>
      <c r="B80" s="148"/>
      <c r="C80" s="148"/>
      <c r="D80" s="148"/>
      <c r="E80" s="148"/>
      <c r="F80" s="148"/>
      <c r="G80" s="149"/>
      <c r="H80" s="149"/>
      <c r="I80" s="149"/>
      <c r="J80" s="148"/>
      <c r="K80" s="23" t="s">
        <v>386</v>
      </c>
      <c r="L80" s="23" t="s">
        <v>473</v>
      </c>
      <c r="M80" s="23" t="s">
        <v>530</v>
      </c>
      <c r="N80" s="23" t="s">
        <v>383</v>
      </c>
      <c r="O80" s="23" t="s">
        <v>399</v>
      </c>
      <c r="P80" s="23" t="s">
        <v>400</v>
      </c>
      <c r="Q80" s="23"/>
    </row>
    <row r="81" spans="1:17">
      <c r="A81" s="147"/>
      <c r="B81" s="148"/>
      <c r="C81" s="148" t="s">
        <v>360</v>
      </c>
      <c r="D81" s="148" t="s">
        <v>378</v>
      </c>
      <c r="E81" s="148"/>
      <c r="F81" s="148"/>
      <c r="G81" s="149" t="s">
        <v>126</v>
      </c>
      <c r="H81" s="149" t="s">
        <v>126</v>
      </c>
      <c r="I81" s="149"/>
      <c r="J81" s="148" t="s">
        <v>531</v>
      </c>
      <c r="K81" s="23" t="s">
        <v>396</v>
      </c>
      <c r="L81" s="23" t="s">
        <v>397</v>
      </c>
      <c r="M81" s="23" t="s">
        <v>532</v>
      </c>
      <c r="N81" s="23" t="s">
        <v>383</v>
      </c>
      <c r="O81" s="23" t="s">
        <v>399</v>
      </c>
      <c r="P81" s="23" t="s">
        <v>400</v>
      </c>
      <c r="Q81" s="23"/>
    </row>
    <row r="82" spans="1:17">
      <c r="A82" s="147"/>
      <c r="B82" s="148"/>
      <c r="C82" s="148"/>
      <c r="D82" s="148"/>
      <c r="E82" s="148"/>
      <c r="F82" s="148"/>
      <c r="G82" s="149"/>
      <c r="H82" s="149"/>
      <c r="I82" s="149"/>
      <c r="J82" s="148"/>
      <c r="K82" s="23" t="s">
        <v>380</v>
      </c>
      <c r="L82" s="23" t="s">
        <v>403</v>
      </c>
      <c r="M82" s="23" t="s">
        <v>533</v>
      </c>
      <c r="N82" s="23" t="s">
        <v>383</v>
      </c>
      <c r="O82" s="23" t="s">
        <v>399</v>
      </c>
      <c r="P82" s="23" t="s">
        <v>400</v>
      </c>
      <c r="Q82" s="23"/>
    </row>
    <row r="83" spans="1:17" ht="22.5">
      <c r="A83" s="147"/>
      <c r="B83" s="148"/>
      <c r="C83" s="148"/>
      <c r="D83" s="148"/>
      <c r="E83" s="148"/>
      <c r="F83" s="148"/>
      <c r="G83" s="149"/>
      <c r="H83" s="149"/>
      <c r="I83" s="149"/>
      <c r="J83" s="148"/>
      <c r="K83" s="23" t="s">
        <v>386</v>
      </c>
      <c r="L83" s="23" t="s">
        <v>387</v>
      </c>
      <c r="M83" s="23" t="s">
        <v>534</v>
      </c>
      <c r="N83" s="23" t="s">
        <v>389</v>
      </c>
      <c r="O83" s="23" t="s">
        <v>411</v>
      </c>
      <c r="P83" s="23" t="s">
        <v>395</v>
      </c>
      <c r="Q83" s="23"/>
    </row>
  </sheetData>
  <mergeCells count="212">
    <mergeCell ref="M4:M5"/>
    <mergeCell ref="N4:N5"/>
    <mergeCell ref="O4:O5"/>
    <mergeCell ref="P4:P5"/>
    <mergeCell ref="Q4:Q5"/>
    <mergeCell ref="J62:J64"/>
    <mergeCell ref="J65:J67"/>
    <mergeCell ref="J68:J71"/>
    <mergeCell ref="J72:J74"/>
    <mergeCell ref="J75:J77"/>
    <mergeCell ref="J78:J80"/>
    <mergeCell ref="J81:J83"/>
    <mergeCell ref="K4:K5"/>
    <mergeCell ref="L4:L5"/>
    <mergeCell ref="I65:I67"/>
    <mergeCell ref="I68:I71"/>
    <mergeCell ref="I72:I74"/>
    <mergeCell ref="I75:I77"/>
    <mergeCell ref="I78:I80"/>
    <mergeCell ref="I81:I83"/>
    <mergeCell ref="J4:J5"/>
    <mergeCell ref="J6:J9"/>
    <mergeCell ref="J10:J12"/>
    <mergeCell ref="J13:J15"/>
    <mergeCell ref="J16:J18"/>
    <mergeCell ref="J19:J21"/>
    <mergeCell ref="J22:J24"/>
    <mergeCell ref="J25:J28"/>
    <mergeCell ref="J29:J32"/>
    <mergeCell ref="J33:J36"/>
    <mergeCell ref="J37:J39"/>
    <mergeCell ref="J40:J42"/>
    <mergeCell ref="J43:J45"/>
    <mergeCell ref="J46:J48"/>
    <mergeCell ref="J49:J51"/>
    <mergeCell ref="J52:J54"/>
    <mergeCell ref="J55:J58"/>
    <mergeCell ref="J59:J61"/>
    <mergeCell ref="H65:H67"/>
    <mergeCell ref="H68:H71"/>
    <mergeCell ref="H72:H74"/>
    <mergeCell ref="H75:H77"/>
    <mergeCell ref="H78:H80"/>
    <mergeCell ref="H81:H83"/>
    <mergeCell ref="I6:I9"/>
    <mergeCell ref="I10:I12"/>
    <mergeCell ref="I13:I15"/>
    <mergeCell ref="I16:I18"/>
    <mergeCell ref="I19:I21"/>
    <mergeCell ref="I22:I24"/>
    <mergeCell ref="I25:I28"/>
    <mergeCell ref="I29:I32"/>
    <mergeCell ref="I33:I36"/>
    <mergeCell ref="I37:I39"/>
    <mergeCell ref="I40:I42"/>
    <mergeCell ref="I43:I45"/>
    <mergeCell ref="I46:I48"/>
    <mergeCell ref="I49:I51"/>
    <mergeCell ref="I52:I54"/>
    <mergeCell ref="I55:I58"/>
    <mergeCell ref="I59:I61"/>
    <mergeCell ref="I62:I64"/>
    <mergeCell ref="H37:H39"/>
    <mergeCell ref="H40:H42"/>
    <mergeCell ref="H43:H45"/>
    <mergeCell ref="H46:H48"/>
    <mergeCell ref="H49:H51"/>
    <mergeCell ref="H52:H54"/>
    <mergeCell ref="H55:H58"/>
    <mergeCell ref="H59:H61"/>
    <mergeCell ref="H62:H64"/>
    <mergeCell ref="H6:H9"/>
    <mergeCell ref="H10:H12"/>
    <mergeCell ref="H13:H15"/>
    <mergeCell ref="H16:H18"/>
    <mergeCell ref="H19:H21"/>
    <mergeCell ref="H22:H24"/>
    <mergeCell ref="H25:H28"/>
    <mergeCell ref="H29:H32"/>
    <mergeCell ref="H33:H36"/>
    <mergeCell ref="G55:G58"/>
    <mergeCell ref="G59:G61"/>
    <mergeCell ref="G62:G64"/>
    <mergeCell ref="G65:G67"/>
    <mergeCell ref="G68:G71"/>
    <mergeCell ref="G72:G74"/>
    <mergeCell ref="G75:G77"/>
    <mergeCell ref="G78:G80"/>
    <mergeCell ref="G81:G83"/>
    <mergeCell ref="F59:F61"/>
    <mergeCell ref="F62:F64"/>
    <mergeCell ref="F65:F67"/>
    <mergeCell ref="F68:F71"/>
    <mergeCell ref="F72:F74"/>
    <mergeCell ref="F75:F77"/>
    <mergeCell ref="F78:F80"/>
    <mergeCell ref="F81:F83"/>
    <mergeCell ref="G4:G5"/>
    <mergeCell ref="G6:G9"/>
    <mergeCell ref="G10:G12"/>
    <mergeCell ref="G13:G15"/>
    <mergeCell ref="G16:G18"/>
    <mergeCell ref="G19:G21"/>
    <mergeCell ref="G22:G24"/>
    <mergeCell ref="G25:G28"/>
    <mergeCell ref="G29:G32"/>
    <mergeCell ref="G33:G36"/>
    <mergeCell ref="G37:G39"/>
    <mergeCell ref="G40:G42"/>
    <mergeCell ref="G43:G45"/>
    <mergeCell ref="G46:G48"/>
    <mergeCell ref="G49:G51"/>
    <mergeCell ref="G52:G54"/>
    <mergeCell ref="E62:E64"/>
    <mergeCell ref="E65:E67"/>
    <mergeCell ref="E68:E71"/>
    <mergeCell ref="E72:E74"/>
    <mergeCell ref="E75:E77"/>
    <mergeCell ref="E78:E80"/>
    <mergeCell ref="E81:E83"/>
    <mergeCell ref="F4:F5"/>
    <mergeCell ref="F6:F9"/>
    <mergeCell ref="F10:F12"/>
    <mergeCell ref="F13:F15"/>
    <mergeCell ref="F16:F18"/>
    <mergeCell ref="F19:F21"/>
    <mergeCell ref="F22:F24"/>
    <mergeCell ref="F25:F28"/>
    <mergeCell ref="F29:F32"/>
    <mergeCell ref="F33:F36"/>
    <mergeCell ref="F37:F39"/>
    <mergeCell ref="F40:F42"/>
    <mergeCell ref="F43:F45"/>
    <mergeCell ref="F46:F48"/>
    <mergeCell ref="F49:F51"/>
    <mergeCell ref="F52:F54"/>
    <mergeCell ref="F55:F58"/>
    <mergeCell ref="E33:E36"/>
    <mergeCell ref="E37:E39"/>
    <mergeCell ref="E40:E42"/>
    <mergeCell ref="E43:E45"/>
    <mergeCell ref="E46:E48"/>
    <mergeCell ref="E49:E51"/>
    <mergeCell ref="E52:E54"/>
    <mergeCell ref="E55:E58"/>
    <mergeCell ref="E59:E61"/>
    <mergeCell ref="E4:E5"/>
    <mergeCell ref="E6:E9"/>
    <mergeCell ref="E10:E12"/>
    <mergeCell ref="E13:E15"/>
    <mergeCell ref="E16:E18"/>
    <mergeCell ref="E19:E21"/>
    <mergeCell ref="E22:E24"/>
    <mergeCell ref="E25:E28"/>
    <mergeCell ref="E29:E32"/>
    <mergeCell ref="D55:D58"/>
    <mergeCell ref="D59:D61"/>
    <mergeCell ref="D62:D64"/>
    <mergeCell ref="D65:D67"/>
    <mergeCell ref="D68:D71"/>
    <mergeCell ref="D72:D74"/>
    <mergeCell ref="D75:D77"/>
    <mergeCell ref="D78:D80"/>
    <mergeCell ref="D81:D83"/>
    <mergeCell ref="C59:C61"/>
    <mergeCell ref="C62:C64"/>
    <mergeCell ref="C65:C67"/>
    <mergeCell ref="C68:C71"/>
    <mergeCell ref="C72:C74"/>
    <mergeCell ref="C75:C77"/>
    <mergeCell ref="C78:C80"/>
    <mergeCell ref="C81:C83"/>
    <mergeCell ref="D4:D5"/>
    <mergeCell ref="D6:D9"/>
    <mergeCell ref="D10:D12"/>
    <mergeCell ref="D13:D15"/>
    <mergeCell ref="D16:D18"/>
    <mergeCell ref="D19:D21"/>
    <mergeCell ref="D22:D24"/>
    <mergeCell ref="D25:D28"/>
    <mergeCell ref="D29:D32"/>
    <mergeCell ref="D33:D36"/>
    <mergeCell ref="D37:D39"/>
    <mergeCell ref="D40:D42"/>
    <mergeCell ref="D43:D45"/>
    <mergeCell ref="D46:D48"/>
    <mergeCell ref="D49:D51"/>
    <mergeCell ref="D52:D54"/>
    <mergeCell ref="B2:Q2"/>
    <mergeCell ref="B3:C3"/>
    <mergeCell ref="P3:Q3"/>
    <mergeCell ref="H4:I4"/>
    <mergeCell ref="A6:A83"/>
    <mergeCell ref="B4:B5"/>
    <mergeCell ref="B6:B83"/>
    <mergeCell ref="C4:C5"/>
    <mergeCell ref="C6:C9"/>
    <mergeCell ref="C10:C12"/>
    <mergeCell ref="C13:C15"/>
    <mergeCell ref="C16:C18"/>
    <mergeCell ref="C19:C21"/>
    <mergeCell ref="C22:C24"/>
    <mergeCell ref="C25:C28"/>
    <mergeCell ref="C29:C32"/>
    <mergeCell ref="C33:C36"/>
    <mergeCell ref="C37:C39"/>
    <mergeCell ref="C40:C42"/>
    <mergeCell ref="C43:C45"/>
    <mergeCell ref="C46:C48"/>
    <mergeCell ref="C49:C51"/>
    <mergeCell ref="C52:C54"/>
    <mergeCell ref="C55:C58"/>
  </mergeCells>
  <phoneticPr fontId="33"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dimension ref="A1:K13"/>
  <sheetViews>
    <sheetView workbookViewId="0">
      <selection activeCell="E16" sqref="E16"/>
    </sheetView>
  </sheetViews>
  <sheetFormatPr defaultColWidth="9" defaultRowHeight="13.5"/>
  <cols>
    <col min="2" max="2" width="13.125" customWidth="1"/>
    <col min="3" max="3" width="42.25" customWidth="1"/>
    <col min="4" max="4" width="25.75" customWidth="1"/>
    <col min="5" max="5" width="22.5" customWidth="1"/>
    <col min="7" max="7" width="13.5" customWidth="1"/>
    <col min="8" max="8" width="27.875" customWidth="1"/>
    <col min="9" max="9" width="16" customWidth="1"/>
    <col min="11" max="11" width="22.75" customWidth="1"/>
  </cols>
  <sheetData>
    <row r="1" spans="1:11" ht="22.5">
      <c r="A1" s="150" t="s">
        <v>535</v>
      </c>
      <c r="B1" s="151"/>
      <c r="C1" s="151"/>
      <c r="D1" s="151"/>
      <c r="E1" s="151"/>
      <c r="F1" s="151"/>
      <c r="G1" s="151"/>
      <c r="H1" s="151"/>
      <c r="I1" s="151"/>
      <c r="J1" s="151"/>
      <c r="K1" s="152"/>
    </row>
    <row r="2" spans="1:11">
      <c r="A2" s="153" t="s">
        <v>536</v>
      </c>
      <c r="B2" s="154"/>
      <c r="C2" s="154"/>
      <c r="D2" s="154"/>
      <c r="E2" s="154"/>
      <c r="F2" s="154"/>
      <c r="G2" s="154"/>
      <c r="H2" s="154"/>
      <c r="I2" s="154"/>
      <c r="J2" s="154"/>
      <c r="K2" s="155"/>
    </row>
    <row r="3" spans="1:11">
      <c r="A3" s="156" t="s">
        <v>537</v>
      </c>
      <c r="B3" s="157"/>
      <c r="C3" s="158" t="s">
        <v>341</v>
      </c>
      <c r="D3" s="158"/>
      <c r="E3" s="158"/>
      <c r="F3" s="158"/>
      <c r="G3" s="158"/>
      <c r="H3" s="158"/>
      <c r="I3" s="158"/>
      <c r="J3" s="159"/>
      <c r="K3" s="160"/>
    </row>
    <row r="4" spans="1:11">
      <c r="A4" s="175" t="s">
        <v>538</v>
      </c>
      <c r="B4" s="175"/>
      <c r="C4" s="173" t="s">
        <v>539</v>
      </c>
      <c r="D4" s="161" t="s">
        <v>80</v>
      </c>
      <c r="E4" s="161"/>
      <c r="F4" s="161"/>
      <c r="G4" s="162"/>
      <c r="H4" s="163" t="s">
        <v>81</v>
      </c>
      <c r="I4" s="163"/>
      <c r="J4" s="163"/>
      <c r="K4" s="163"/>
    </row>
    <row r="5" spans="1:11">
      <c r="A5" s="176"/>
      <c r="B5" s="176"/>
      <c r="C5" s="174"/>
      <c r="D5" s="1" t="s">
        <v>58</v>
      </c>
      <c r="E5" s="1" t="s">
        <v>540</v>
      </c>
      <c r="F5" s="1" t="s">
        <v>541</v>
      </c>
      <c r="G5" s="1" t="s">
        <v>70</v>
      </c>
      <c r="H5" s="1" t="s">
        <v>58</v>
      </c>
      <c r="I5" s="1" t="s">
        <v>540</v>
      </c>
      <c r="J5" s="1" t="s">
        <v>541</v>
      </c>
      <c r="K5" s="1" t="s">
        <v>70</v>
      </c>
    </row>
    <row r="6" spans="1:11">
      <c r="A6" s="176"/>
      <c r="B6" s="176"/>
      <c r="C6" s="2">
        <v>91679429.709999993</v>
      </c>
      <c r="D6" s="3">
        <v>18696604.870000001</v>
      </c>
      <c r="E6" s="3">
        <v>18696604.870000001</v>
      </c>
      <c r="F6" s="3" t="s">
        <v>298</v>
      </c>
      <c r="G6" s="3" t="s">
        <v>298</v>
      </c>
      <c r="H6" s="3">
        <v>72982824.840000004</v>
      </c>
      <c r="I6" s="10">
        <v>71965824.840000004</v>
      </c>
      <c r="J6" s="3" t="s">
        <v>298</v>
      </c>
      <c r="K6" s="3">
        <v>1017000</v>
      </c>
    </row>
    <row r="7" spans="1:11" ht="53.25" customHeight="1">
      <c r="A7" s="171" t="s">
        <v>542</v>
      </c>
      <c r="B7" s="4" t="s">
        <v>543</v>
      </c>
      <c r="C7" s="164" t="s">
        <v>544</v>
      </c>
      <c r="D7" s="164"/>
      <c r="E7" s="164"/>
      <c r="F7" s="164"/>
      <c r="G7" s="164"/>
      <c r="H7" s="164"/>
      <c r="I7" s="164"/>
      <c r="J7" s="164"/>
      <c r="K7" s="164"/>
    </row>
    <row r="8" spans="1:11" ht="21">
      <c r="A8" s="171" t="s">
        <v>542</v>
      </c>
      <c r="B8" s="165" t="s">
        <v>545</v>
      </c>
      <c r="C8" s="165"/>
      <c r="D8" s="165"/>
      <c r="E8" s="165"/>
      <c r="F8" s="165"/>
      <c r="G8" s="165"/>
      <c r="H8" s="165"/>
      <c r="I8" s="165"/>
      <c r="J8" s="165"/>
      <c r="K8" s="165"/>
    </row>
    <row r="9" spans="1:11" ht="27">
      <c r="A9" s="171" t="s">
        <v>542</v>
      </c>
      <c r="B9" s="5" t="s">
        <v>546</v>
      </c>
      <c r="C9" s="5" t="s">
        <v>547</v>
      </c>
      <c r="D9" s="5" t="s">
        <v>368</v>
      </c>
      <c r="E9" s="5" t="s">
        <v>369</v>
      </c>
      <c r="F9" s="166" t="s">
        <v>548</v>
      </c>
      <c r="G9" s="167"/>
      <c r="H9" s="5" t="s">
        <v>371</v>
      </c>
      <c r="I9" s="5" t="s">
        <v>549</v>
      </c>
      <c r="J9" s="5" t="s">
        <v>373</v>
      </c>
      <c r="K9" s="11" t="s">
        <v>550</v>
      </c>
    </row>
    <row r="10" spans="1:11" ht="90.75" customHeight="1">
      <c r="A10" s="172" t="s">
        <v>542</v>
      </c>
      <c r="B10" s="6" t="s">
        <v>551</v>
      </c>
      <c r="C10" s="6" t="s">
        <v>552</v>
      </c>
      <c r="D10" s="6" t="s">
        <v>508</v>
      </c>
      <c r="E10" s="7" t="s">
        <v>553</v>
      </c>
      <c r="F10" s="168" t="s">
        <v>554</v>
      </c>
      <c r="G10" s="168" t="s">
        <v>298</v>
      </c>
      <c r="H10" s="8" t="s">
        <v>499</v>
      </c>
      <c r="I10" s="6" t="s">
        <v>419</v>
      </c>
      <c r="J10" s="12" t="s">
        <v>555</v>
      </c>
      <c r="K10" s="13" t="s">
        <v>394</v>
      </c>
    </row>
    <row r="11" spans="1:11" ht="127.5" customHeight="1">
      <c r="A11" s="172" t="s">
        <v>542</v>
      </c>
      <c r="B11" s="6" t="s">
        <v>556</v>
      </c>
      <c r="C11" s="6" t="s">
        <v>557</v>
      </c>
      <c r="D11" s="6" t="s">
        <v>558</v>
      </c>
      <c r="E11" s="7" t="s">
        <v>559</v>
      </c>
      <c r="F11" s="168" t="s">
        <v>560</v>
      </c>
      <c r="G11" s="168"/>
      <c r="H11" s="8" t="s">
        <v>561</v>
      </c>
      <c r="I11" s="6" t="s">
        <v>430</v>
      </c>
      <c r="J11" s="12" t="s">
        <v>463</v>
      </c>
      <c r="K11" s="13" t="s">
        <v>562</v>
      </c>
    </row>
    <row r="12" spans="1:11" ht="123" customHeight="1">
      <c r="A12" s="172" t="s">
        <v>542</v>
      </c>
      <c r="B12" s="6" t="s">
        <v>563</v>
      </c>
      <c r="C12" s="6" t="s">
        <v>564</v>
      </c>
      <c r="D12" s="6" t="s">
        <v>558</v>
      </c>
      <c r="E12" s="7" t="s">
        <v>565</v>
      </c>
      <c r="F12" s="168" t="s">
        <v>566</v>
      </c>
      <c r="G12" s="168"/>
      <c r="H12" s="8" t="s">
        <v>499</v>
      </c>
      <c r="I12" s="6" t="s">
        <v>406</v>
      </c>
      <c r="J12" s="12" t="s">
        <v>463</v>
      </c>
      <c r="K12" s="13" t="s">
        <v>567</v>
      </c>
    </row>
    <row r="13" spans="1:11">
      <c r="A13" s="9" t="s">
        <v>568</v>
      </c>
      <c r="B13" s="169" t="s">
        <v>569</v>
      </c>
      <c r="C13" s="169"/>
      <c r="D13" s="169"/>
      <c r="E13" s="169"/>
      <c r="F13" s="170"/>
      <c r="G13" s="170"/>
      <c r="H13" s="169"/>
      <c r="I13" s="169"/>
      <c r="J13" s="169"/>
      <c r="K13" s="169"/>
    </row>
  </sheetData>
  <mergeCells count="17">
    <mergeCell ref="F10:G10"/>
    <mergeCell ref="F11:G11"/>
    <mergeCell ref="F12:G12"/>
    <mergeCell ref="B13:K13"/>
    <mergeCell ref="A7:A12"/>
    <mergeCell ref="D4:G4"/>
    <mergeCell ref="H4:K4"/>
    <mergeCell ref="C7:K7"/>
    <mergeCell ref="B8:K8"/>
    <mergeCell ref="F9:G9"/>
    <mergeCell ref="C4:C5"/>
    <mergeCell ref="A4:B6"/>
    <mergeCell ref="A1:K1"/>
    <mergeCell ref="A2:K2"/>
    <mergeCell ref="A3:B3"/>
    <mergeCell ref="C3:I3"/>
    <mergeCell ref="J3:K3"/>
  </mergeCells>
  <phoneticPr fontId="3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F18" sqref="F18"/>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1.1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68"/>
      <c r="B1" s="128"/>
      <c r="C1" s="128"/>
      <c r="D1" s="68"/>
      <c r="E1" s="68"/>
      <c r="F1" s="129"/>
      <c r="G1" s="129"/>
      <c r="H1" s="129"/>
      <c r="I1" s="129"/>
      <c r="J1" s="96"/>
      <c r="K1" s="96"/>
      <c r="L1" s="96"/>
      <c r="M1" s="96"/>
      <c r="N1" s="96"/>
      <c r="O1" s="68"/>
      <c r="P1" s="129"/>
      <c r="Q1" s="129"/>
      <c r="R1" s="129"/>
      <c r="S1" s="129"/>
      <c r="T1" s="129"/>
      <c r="U1" s="100"/>
    </row>
    <row r="2" spans="1:21" ht="22.9" customHeight="1">
      <c r="A2" s="68"/>
      <c r="B2" s="124" t="s">
        <v>55</v>
      </c>
      <c r="C2" s="124"/>
      <c r="D2" s="124"/>
      <c r="E2" s="124"/>
      <c r="F2" s="124"/>
      <c r="G2" s="124"/>
      <c r="H2" s="124"/>
      <c r="I2" s="124"/>
      <c r="J2" s="124"/>
      <c r="K2" s="124"/>
      <c r="L2" s="124"/>
      <c r="M2" s="124"/>
      <c r="N2" s="124"/>
      <c r="O2" s="124"/>
      <c r="P2" s="124"/>
      <c r="Q2" s="124"/>
      <c r="R2" s="124"/>
      <c r="S2" s="124"/>
      <c r="T2" s="124"/>
      <c r="U2" s="100"/>
    </row>
    <row r="3" spans="1:21" ht="19.5" customHeight="1">
      <c r="A3" s="71"/>
      <c r="B3" s="125"/>
      <c r="C3" s="125"/>
      <c r="D3" s="97"/>
      <c r="E3" s="97"/>
      <c r="F3" s="130"/>
      <c r="G3" s="130"/>
      <c r="H3" s="130"/>
      <c r="I3" s="130"/>
      <c r="J3" s="98"/>
      <c r="K3" s="98"/>
      <c r="L3" s="98"/>
      <c r="M3" s="98"/>
      <c r="N3" s="98"/>
      <c r="O3" s="131" t="s">
        <v>1</v>
      </c>
      <c r="P3" s="131"/>
      <c r="Q3" s="131"/>
      <c r="R3" s="131"/>
      <c r="S3" s="131"/>
      <c r="T3" s="131"/>
      <c r="U3" s="119"/>
    </row>
    <row r="4" spans="1:21" ht="23.1" customHeight="1">
      <c r="A4" s="73"/>
      <c r="B4" s="134" t="s">
        <v>56</v>
      </c>
      <c r="C4" s="132" t="s">
        <v>57</v>
      </c>
      <c r="D4" s="132" t="s">
        <v>58</v>
      </c>
      <c r="E4" s="132" t="s">
        <v>59</v>
      </c>
      <c r="F4" s="132"/>
      <c r="G4" s="132"/>
      <c r="H4" s="132"/>
      <c r="I4" s="132"/>
      <c r="J4" s="132"/>
      <c r="K4" s="132"/>
      <c r="L4" s="132"/>
      <c r="M4" s="132"/>
      <c r="N4" s="132"/>
      <c r="O4" s="132" t="s">
        <v>51</v>
      </c>
      <c r="P4" s="132"/>
      <c r="Q4" s="132"/>
      <c r="R4" s="132"/>
      <c r="S4" s="132"/>
      <c r="T4" s="132"/>
      <c r="U4" s="108"/>
    </row>
    <row r="5" spans="1:21" ht="34.5" customHeight="1">
      <c r="A5" s="99"/>
      <c r="B5" s="134"/>
      <c r="C5" s="132"/>
      <c r="D5" s="132"/>
      <c r="E5" s="74" t="s">
        <v>60</v>
      </c>
      <c r="F5" s="21" t="s">
        <v>61</v>
      </c>
      <c r="G5" s="21" t="s">
        <v>62</v>
      </c>
      <c r="H5" s="21" t="s">
        <v>63</v>
      </c>
      <c r="I5" s="21" t="s">
        <v>64</v>
      </c>
      <c r="J5" s="21" t="s">
        <v>65</v>
      </c>
      <c r="K5" s="21" t="s">
        <v>66</v>
      </c>
      <c r="L5" s="21" t="s">
        <v>67</v>
      </c>
      <c r="M5" s="21" t="s">
        <v>68</v>
      </c>
      <c r="N5" s="21" t="s">
        <v>69</v>
      </c>
      <c r="O5" s="74" t="s">
        <v>60</v>
      </c>
      <c r="P5" s="21" t="s">
        <v>61</v>
      </c>
      <c r="Q5" s="21" t="s">
        <v>62</v>
      </c>
      <c r="R5" s="21" t="s">
        <v>63</v>
      </c>
      <c r="S5" s="21" t="s">
        <v>64</v>
      </c>
      <c r="T5" s="21" t="s">
        <v>70</v>
      </c>
      <c r="U5" s="108"/>
    </row>
    <row r="6" spans="1:21" ht="16.5" customHeight="1">
      <c r="A6" s="127"/>
      <c r="B6" s="77" t="s">
        <v>71</v>
      </c>
      <c r="C6" s="77" t="s">
        <v>72</v>
      </c>
      <c r="D6" s="101" t="s">
        <v>49</v>
      </c>
      <c r="E6" s="101" t="s">
        <v>49</v>
      </c>
      <c r="F6" s="101" t="s">
        <v>7</v>
      </c>
      <c r="G6" s="101"/>
      <c r="H6" s="101"/>
      <c r="I6" s="101"/>
      <c r="J6" s="101" t="s">
        <v>16</v>
      </c>
      <c r="K6" s="101"/>
      <c r="L6" s="101"/>
      <c r="M6" s="101"/>
      <c r="N6" s="101"/>
      <c r="O6" s="101"/>
      <c r="P6" s="101"/>
      <c r="Q6" s="101"/>
      <c r="R6" s="101"/>
      <c r="S6" s="101"/>
      <c r="T6" s="101"/>
      <c r="U6" s="107"/>
    </row>
    <row r="7" spans="1:21" ht="16.5" customHeight="1">
      <c r="A7" s="127"/>
      <c r="B7" s="77" t="s">
        <v>73</v>
      </c>
      <c r="C7" s="77" t="s">
        <v>74</v>
      </c>
      <c r="D7" s="101" t="s">
        <v>49</v>
      </c>
      <c r="E7" s="101" t="s">
        <v>49</v>
      </c>
      <c r="F7" s="101" t="s">
        <v>7</v>
      </c>
      <c r="G7" s="101"/>
      <c r="H7" s="101"/>
      <c r="I7" s="101"/>
      <c r="J7" s="101" t="s">
        <v>16</v>
      </c>
      <c r="K7" s="101"/>
      <c r="L7" s="101"/>
      <c r="M7" s="101"/>
      <c r="N7" s="101"/>
      <c r="O7" s="101"/>
      <c r="P7" s="101"/>
      <c r="Q7" s="101"/>
      <c r="R7" s="101"/>
      <c r="S7" s="101"/>
      <c r="T7" s="101"/>
      <c r="U7" s="107"/>
    </row>
    <row r="8" spans="1:21" ht="16.5" customHeight="1">
      <c r="A8" s="79"/>
      <c r="B8" s="133" t="s">
        <v>75</v>
      </c>
      <c r="C8" s="133"/>
      <c r="D8" s="104" t="s">
        <v>49</v>
      </c>
      <c r="E8" s="104" t="s">
        <v>49</v>
      </c>
      <c r="F8" s="104" t="s">
        <v>7</v>
      </c>
      <c r="G8" s="104"/>
      <c r="H8" s="104"/>
      <c r="I8" s="104"/>
      <c r="J8" s="104" t="s">
        <v>16</v>
      </c>
      <c r="K8" s="104"/>
      <c r="L8" s="104"/>
      <c r="M8" s="104"/>
      <c r="N8" s="104"/>
      <c r="O8" s="104"/>
      <c r="P8" s="104"/>
      <c r="Q8" s="104"/>
      <c r="R8" s="104"/>
      <c r="S8" s="104"/>
      <c r="T8" s="104"/>
      <c r="U8" s="109"/>
    </row>
    <row r="9" spans="1:21" ht="16.5" customHeight="1">
      <c r="A9" s="84"/>
      <c r="B9" s="84"/>
      <c r="C9" s="84"/>
      <c r="D9" s="84"/>
      <c r="E9" s="84"/>
      <c r="F9" s="84"/>
      <c r="G9" s="84"/>
      <c r="H9" s="84"/>
      <c r="I9" s="84"/>
      <c r="J9" s="84"/>
      <c r="K9" s="84"/>
      <c r="L9" s="84"/>
      <c r="M9" s="84"/>
      <c r="N9" s="84"/>
      <c r="O9" s="84"/>
      <c r="P9" s="84"/>
      <c r="Q9" s="84"/>
      <c r="R9" s="84"/>
      <c r="S9" s="84"/>
      <c r="T9" s="84"/>
      <c r="U9" s="120"/>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dimension ref="A1:K50"/>
  <sheetViews>
    <sheetView workbookViewId="0">
      <pane ySplit="5" topLeftCell="A23" activePane="bottomLeft" state="frozen"/>
      <selection pane="bottomLeft" activeCell="N33" sqref="N33"/>
    </sheetView>
  </sheetViews>
  <sheetFormatPr defaultColWidth="10" defaultRowHeight="13.5"/>
  <cols>
    <col min="1" max="1" width="1.5" customWidth="1"/>
    <col min="2" max="4" width="30.75" customWidth="1"/>
    <col min="5" max="7" width="13" customWidth="1"/>
    <col min="8" max="10" width="12.25" customWidth="1"/>
    <col min="11" max="11" width="1.5" customWidth="1"/>
    <col min="12" max="14" width="9.75" customWidth="1"/>
  </cols>
  <sheetData>
    <row r="1" spans="1:11" ht="16.350000000000001" customHeight="1">
      <c r="A1" s="68"/>
      <c r="B1" s="68"/>
      <c r="C1" s="96"/>
      <c r="D1" s="96"/>
      <c r="E1" s="94"/>
      <c r="F1" s="94"/>
      <c r="G1" s="94"/>
      <c r="H1" s="94"/>
      <c r="I1" s="94"/>
      <c r="J1" s="94"/>
      <c r="K1" s="76"/>
    </row>
    <row r="2" spans="1:11" ht="22.9" customHeight="1">
      <c r="A2" s="68"/>
      <c r="B2" s="124" t="s">
        <v>76</v>
      </c>
      <c r="C2" s="124"/>
      <c r="D2" s="124"/>
      <c r="E2" s="124"/>
      <c r="F2" s="124"/>
      <c r="G2" s="124"/>
      <c r="H2" s="124"/>
      <c r="I2" s="124"/>
      <c r="J2" s="124"/>
      <c r="K2" s="76"/>
    </row>
    <row r="3" spans="1:11" ht="19.5" customHeight="1">
      <c r="A3" s="71"/>
      <c r="B3" s="125"/>
      <c r="C3" s="125"/>
      <c r="D3" s="98"/>
      <c r="E3" s="71"/>
      <c r="F3" s="111"/>
      <c r="G3" s="111"/>
      <c r="H3" s="111"/>
      <c r="I3" s="111"/>
      <c r="J3" s="72" t="s">
        <v>1</v>
      </c>
      <c r="K3" s="89"/>
    </row>
    <row r="4" spans="1:11" ht="22.9" customHeight="1">
      <c r="A4" s="112"/>
      <c r="B4" s="132" t="s">
        <v>77</v>
      </c>
      <c r="C4" s="132" t="s">
        <v>78</v>
      </c>
      <c r="D4" s="132" t="s">
        <v>79</v>
      </c>
      <c r="E4" s="132" t="s">
        <v>58</v>
      </c>
      <c r="F4" s="132" t="s">
        <v>80</v>
      </c>
      <c r="G4" s="132" t="s">
        <v>81</v>
      </c>
      <c r="H4" s="132" t="s">
        <v>82</v>
      </c>
      <c r="I4" s="132"/>
      <c r="J4" s="132"/>
      <c r="K4" s="108"/>
    </row>
    <row r="5" spans="1:11" ht="34.5" customHeight="1">
      <c r="A5" s="112"/>
      <c r="B5" s="132"/>
      <c r="C5" s="132"/>
      <c r="D5" s="132"/>
      <c r="E5" s="132"/>
      <c r="F5" s="132"/>
      <c r="G5" s="132"/>
      <c r="H5" s="21" t="s">
        <v>83</v>
      </c>
      <c r="I5" s="21" t="s">
        <v>84</v>
      </c>
      <c r="J5" s="21" t="s">
        <v>85</v>
      </c>
      <c r="K5" s="116"/>
    </row>
    <row r="6" spans="1:11" ht="16.5" customHeight="1">
      <c r="A6" s="135"/>
      <c r="B6" s="113" t="s">
        <v>86</v>
      </c>
      <c r="C6" s="113" t="s">
        <v>87</v>
      </c>
      <c r="D6" s="113" t="s">
        <v>88</v>
      </c>
      <c r="E6" s="114" t="s">
        <v>89</v>
      </c>
      <c r="F6" s="114"/>
      <c r="G6" s="114" t="s">
        <v>89</v>
      </c>
      <c r="H6" s="114"/>
      <c r="I6" s="114"/>
      <c r="J6" s="114"/>
      <c r="K6" s="117"/>
    </row>
    <row r="7" spans="1:11" ht="16.5" customHeight="1">
      <c r="A7" s="135"/>
      <c r="B7" s="113" t="s">
        <v>86</v>
      </c>
      <c r="C7" s="113" t="s">
        <v>90</v>
      </c>
      <c r="D7" s="113" t="s">
        <v>91</v>
      </c>
      <c r="E7" s="114" t="s">
        <v>92</v>
      </c>
      <c r="F7" s="114"/>
      <c r="G7" s="114" t="s">
        <v>92</v>
      </c>
      <c r="H7" s="114"/>
      <c r="I7" s="114"/>
      <c r="J7" s="114"/>
      <c r="K7" s="117"/>
    </row>
    <row r="8" spans="1:11" ht="16.5" customHeight="1">
      <c r="A8" s="135"/>
      <c r="B8" s="113" t="s">
        <v>93</v>
      </c>
      <c r="C8" s="113" t="s">
        <v>94</v>
      </c>
      <c r="D8" s="113" t="s">
        <v>95</v>
      </c>
      <c r="E8" s="114" t="s">
        <v>96</v>
      </c>
      <c r="F8" s="114" t="s">
        <v>96</v>
      </c>
      <c r="G8" s="114"/>
      <c r="H8" s="114"/>
      <c r="I8" s="114"/>
      <c r="J8" s="114"/>
      <c r="K8" s="117"/>
    </row>
    <row r="9" spans="1:11" ht="16.5" customHeight="1">
      <c r="A9" s="135"/>
      <c r="B9" s="113" t="s">
        <v>93</v>
      </c>
      <c r="C9" s="113" t="s">
        <v>94</v>
      </c>
      <c r="D9" s="113" t="s">
        <v>97</v>
      </c>
      <c r="E9" s="114" t="s">
        <v>98</v>
      </c>
      <c r="F9" s="114" t="s">
        <v>98</v>
      </c>
      <c r="G9" s="114"/>
      <c r="H9" s="114"/>
      <c r="I9" s="114"/>
      <c r="J9" s="114"/>
      <c r="K9" s="117"/>
    </row>
    <row r="10" spans="1:11" ht="16.5" customHeight="1">
      <c r="A10" s="135"/>
      <c r="B10" s="113" t="s">
        <v>93</v>
      </c>
      <c r="C10" s="113" t="s">
        <v>94</v>
      </c>
      <c r="D10" s="113" t="s">
        <v>99</v>
      </c>
      <c r="E10" s="114" t="s">
        <v>100</v>
      </c>
      <c r="F10" s="114" t="s">
        <v>100</v>
      </c>
      <c r="G10" s="114"/>
      <c r="H10" s="114"/>
      <c r="I10" s="114"/>
      <c r="J10" s="114"/>
      <c r="K10" s="117"/>
    </row>
    <row r="11" spans="1:11" ht="16.5" customHeight="1">
      <c r="A11" s="135"/>
      <c r="B11" s="113" t="s">
        <v>93</v>
      </c>
      <c r="C11" s="113" t="s">
        <v>94</v>
      </c>
      <c r="D11" s="113" t="s">
        <v>101</v>
      </c>
      <c r="E11" s="114" t="s">
        <v>102</v>
      </c>
      <c r="F11" s="114" t="s">
        <v>102</v>
      </c>
      <c r="G11" s="114"/>
      <c r="H11" s="114"/>
      <c r="I11" s="114"/>
      <c r="J11" s="114"/>
      <c r="K11" s="117"/>
    </row>
    <row r="12" spans="1:11" ht="16.5" customHeight="1">
      <c r="A12" s="135"/>
      <c r="B12" s="113" t="s">
        <v>93</v>
      </c>
      <c r="C12" s="113" t="s">
        <v>94</v>
      </c>
      <c r="D12" s="113" t="s">
        <v>103</v>
      </c>
      <c r="E12" s="114" t="s">
        <v>104</v>
      </c>
      <c r="F12" s="114" t="s">
        <v>104</v>
      </c>
      <c r="G12" s="114"/>
      <c r="H12" s="114"/>
      <c r="I12" s="114"/>
      <c r="J12" s="114"/>
      <c r="K12" s="117"/>
    </row>
    <row r="13" spans="1:11" ht="16.5" customHeight="1">
      <c r="A13" s="135"/>
      <c r="B13" s="113" t="s">
        <v>93</v>
      </c>
      <c r="C13" s="113" t="s">
        <v>87</v>
      </c>
      <c r="D13" s="113" t="s">
        <v>105</v>
      </c>
      <c r="E13" s="114" t="s">
        <v>106</v>
      </c>
      <c r="F13" s="114" t="s">
        <v>106</v>
      </c>
      <c r="G13" s="114"/>
      <c r="H13" s="114"/>
      <c r="I13" s="114"/>
      <c r="J13" s="114"/>
      <c r="K13" s="117"/>
    </row>
    <row r="14" spans="1:11" ht="16.5" customHeight="1">
      <c r="A14" s="135"/>
      <c r="B14" s="113" t="s">
        <v>93</v>
      </c>
      <c r="C14" s="113" t="s">
        <v>87</v>
      </c>
      <c r="D14" s="113" t="s">
        <v>107</v>
      </c>
      <c r="E14" s="114" t="s">
        <v>108</v>
      </c>
      <c r="F14" s="114"/>
      <c r="G14" s="114" t="s">
        <v>108</v>
      </c>
      <c r="H14" s="114"/>
      <c r="I14" s="114"/>
      <c r="J14" s="114"/>
      <c r="K14" s="117"/>
    </row>
    <row r="15" spans="1:11" ht="16.5" customHeight="1">
      <c r="A15" s="135"/>
      <c r="B15" s="113" t="s">
        <v>93</v>
      </c>
      <c r="C15" s="113" t="s">
        <v>87</v>
      </c>
      <c r="D15" s="113" t="s">
        <v>109</v>
      </c>
      <c r="E15" s="114" t="s">
        <v>110</v>
      </c>
      <c r="F15" s="114"/>
      <c r="G15" s="114" t="s">
        <v>110</v>
      </c>
      <c r="H15" s="114"/>
      <c r="I15" s="114"/>
      <c r="J15" s="114"/>
      <c r="K15" s="117"/>
    </row>
    <row r="16" spans="1:11" ht="16.5" customHeight="1">
      <c r="A16" s="135"/>
      <c r="B16" s="113" t="s">
        <v>93</v>
      </c>
      <c r="C16" s="113" t="s">
        <v>87</v>
      </c>
      <c r="D16" s="113" t="s">
        <v>111</v>
      </c>
      <c r="E16" s="114" t="s">
        <v>112</v>
      </c>
      <c r="F16" s="114" t="s">
        <v>112</v>
      </c>
      <c r="G16" s="114"/>
      <c r="H16" s="114"/>
      <c r="I16" s="114"/>
      <c r="J16" s="114"/>
      <c r="K16" s="117"/>
    </row>
    <row r="17" spans="1:11" ht="16.5" customHeight="1">
      <c r="A17" s="135"/>
      <c r="B17" s="113" t="s">
        <v>93</v>
      </c>
      <c r="C17" s="113" t="s">
        <v>87</v>
      </c>
      <c r="D17" s="113" t="s">
        <v>113</v>
      </c>
      <c r="E17" s="114" t="s">
        <v>114</v>
      </c>
      <c r="F17" s="114" t="s">
        <v>114</v>
      </c>
      <c r="G17" s="114"/>
      <c r="H17" s="114"/>
      <c r="I17" s="114"/>
      <c r="J17" s="114"/>
      <c r="K17" s="117"/>
    </row>
    <row r="18" spans="1:11" ht="16.5" customHeight="1">
      <c r="A18" s="135"/>
      <c r="B18" s="113" t="s">
        <v>93</v>
      </c>
      <c r="C18" s="113" t="s">
        <v>87</v>
      </c>
      <c r="D18" s="113" t="s">
        <v>115</v>
      </c>
      <c r="E18" s="114" t="s">
        <v>116</v>
      </c>
      <c r="F18" s="114" t="s">
        <v>116</v>
      </c>
      <c r="G18" s="114"/>
      <c r="H18" s="114"/>
      <c r="I18" s="114"/>
      <c r="J18" s="114"/>
      <c r="K18" s="117"/>
    </row>
    <row r="19" spans="1:11" ht="16.5" customHeight="1">
      <c r="A19" s="135"/>
      <c r="B19" s="113" t="s">
        <v>93</v>
      </c>
      <c r="C19" s="113" t="s">
        <v>87</v>
      </c>
      <c r="D19" s="113" t="s">
        <v>117</v>
      </c>
      <c r="E19" s="114" t="s">
        <v>118</v>
      </c>
      <c r="F19" s="114" t="s">
        <v>118</v>
      </c>
      <c r="G19" s="114"/>
      <c r="H19" s="114"/>
      <c r="I19" s="114"/>
      <c r="J19" s="114"/>
      <c r="K19" s="117"/>
    </row>
    <row r="20" spans="1:11" ht="16.5" customHeight="1">
      <c r="A20" s="135"/>
      <c r="B20" s="113" t="s">
        <v>93</v>
      </c>
      <c r="C20" s="113" t="s">
        <v>87</v>
      </c>
      <c r="D20" s="113" t="s">
        <v>119</v>
      </c>
      <c r="E20" s="114" t="s">
        <v>120</v>
      </c>
      <c r="F20" s="114"/>
      <c r="G20" s="114" t="s">
        <v>120</v>
      </c>
      <c r="H20" s="114"/>
      <c r="I20" s="114"/>
      <c r="J20" s="114"/>
      <c r="K20" s="117"/>
    </row>
    <row r="21" spans="1:11" ht="16.5" customHeight="1">
      <c r="A21" s="135"/>
      <c r="B21" s="113" t="s">
        <v>93</v>
      </c>
      <c r="C21" s="113" t="s">
        <v>87</v>
      </c>
      <c r="D21" s="113" t="s">
        <v>121</v>
      </c>
      <c r="E21" s="114" t="s">
        <v>122</v>
      </c>
      <c r="F21" s="114" t="s">
        <v>122</v>
      </c>
      <c r="G21" s="114"/>
      <c r="H21" s="114"/>
      <c r="I21" s="114"/>
      <c r="J21" s="114"/>
      <c r="K21" s="117"/>
    </row>
    <row r="22" spans="1:11" ht="16.5" customHeight="1">
      <c r="A22" s="135"/>
      <c r="B22" s="113" t="s">
        <v>93</v>
      </c>
      <c r="C22" s="113" t="s">
        <v>87</v>
      </c>
      <c r="D22" s="113" t="s">
        <v>123</v>
      </c>
      <c r="E22" s="114" t="s">
        <v>124</v>
      </c>
      <c r="F22" s="114" t="s">
        <v>125</v>
      </c>
      <c r="G22" s="114" t="s">
        <v>126</v>
      </c>
      <c r="H22" s="114"/>
      <c r="I22" s="114"/>
      <c r="J22" s="114"/>
      <c r="K22" s="117"/>
    </row>
    <row r="23" spans="1:11" ht="16.5" customHeight="1">
      <c r="A23" s="135"/>
      <c r="B23" s="113" t="s">
        <v>93</v>
      </c>
      <c r="C23" s="113" t="s">
        <v>87</v>
      </c>
      <c r="D23" s="113" t="s">
        <v>127</v>
      </c>
      <c r="E23" s="114" t="s">
        <v>128</v>
      </c>
      <c r="F23" s="114" t="s">
        <v>128</v>
      </c>
      <c r="G23" s="114"/>
      <c r="H23" s="114"/>
      <c r="I23" s="114"/>
      <c r="J23" s="114"/>
      <c r="K23" s="117"/>
    </row>
    <row r="24" spans="1:11" ht="16.5" customHeight="1">
      <c r="A24" s="135"/>
      <c r="B24" s="113" t="s">
        <v>93</v>
      </c>
      <c r="C24" s="113" t="s">
        <v>87</v>
      </c>
      <c r="D24" s="113" t="s">
        <v>129</v>
      </c>
      <c r="E24" s="114" t="s">
        <v>130</v>
      </c>
      <c r="F24" s="114" t="s">
        <v>130</v>
      </c>
      <c r="G24" s="114"/>
      <c r="H24" s="114"/>
      <c r="I24" s="114"/>
      <c r="J24" s="114"/>
      <c r="K24" s="117"/>
    </row>
    <row r="25" spans="1:11" ht="16.5" customHeight="1">
      <c r="A25" s="135"/>
      <c r="B25" s="113" t="s">
        <v>93</v>
      </c>
      <c r="C25" s="113" t="s">
        <v>87</v>
      </c>
      <c r="D25" s="113" t="s">
        <v>131</v>
      </c>
      <c r="E25" s="114" t="s">
        <v>132</v>
      </c>
      <c r="F25" s="114" t="s">
        <v>132</v>
      </c>
      <c r="G25" s="114"/>
      <c r="H25" s="114"/>
      <c r="I25" s="114"/>
      <c r="J25" s="114"/>
      <c r="K25" s="117"/>
    </row>
    <row r="26" spans="1:11" ht="16.5" customHeight="1">
      <c r="A26" s="135"/>
      <c r="B26" s="113" t="s">
        <v>93</v>
      </c>
      <c r="C26" s="113" t="s">
        <v>87</v>
      </c>
      <c r="D26" s="113" t="s">
        <v>133</v>
      </c>
      <c r="E26" s="114" t="s">
        <v>134</v>
      </c>
      <c r="F26" s="114"/>
      <c r="G26" s="114" t="s">
        <v>134</v>
      </c>
      <c r="H26" s="114"/>
      <c r="I26" s="114"/>
      <c r="J26" s="114"/>
      <c r="K26" s="117"/>
    </row>
    <row r="27" spans="1:11" ht="16.5" customHeight="1">
      <c r="A27" s="135"/>
      <c r="B27" s="113" t="s">
        <v>93</v>
      </c>
      <c r="C27" s="113" t="s">
        <v>87</v>
      </c>
      <c r="D27" s="113" t="s">
        <v>135</v>
      </c>
      <c r="E27" s="114" t="s">
        <v>136</v>
      </c>
      <c r="F27" s="114" t="s">
        <v>136</v>
      </c>
      <c r="G27" s="114"/>
      <c r="H27" s="114"/>
      <c r="I27" s="114"/>
      <c r="J27" s="114"/>
      <c r="K27" s="117"/>
    </row>
    <row r="28" spans="1:11" ht="16.5" customHeight="1">
      <c r="A28" s="135"/>
      <c r="B28" s="113" t="s">
        <v>93</v>
      </c>
      <c r="C28" s="113" t="s">
        <v>87</v>
      </c>
      <c r="D28" s="113" t="s">
        <v>137</v>
      </c>
      <c r="E28" s="114" t="s">
        <v>138</v>
      </c>
      <c r="F28" s="114" t="s">
        <v>138</v>
      </c>
      <c r="G28" s="114"/>
      <c r="H28" s="114"/>
      <c r="I28" s="114"/>
      <c r="J28" s="114"/>
      <c r="K28" s="117"/>
    </row>
    <row r="29" spans="1:11" ht="16.5" customHeight="1">
      <c r="A29" s="135"/>
      <c r="B29" s="113" t="s">
        <v>93</v>
      </c>
      <c r="C29" s="113" t="s">
        <v>87</v>
      </c>
      <c r="D29" s="113" t="s">
        <v>88</v>
      </c>
      <c r="E29" s="114" t="s">
        <v>139</v>
      </c>
      <c r="F29" s="114" t="s">
        <v>140</v>
      </c>
      <c r="G29" s="114" t="s">
        <v>141</v>
      </c>
      <c r="H29" s="114"/>
      <c r="I29" s="114"/>
      <c r="J29" s="114"/>
      <c r="K29" s="117"/>
    </row>
    <row r="30" spans="1:11" ht="16.5" customHeight="1">
      <c r="A30" s="135"/>
      <c r="B30" s="113" t="s">
        <v>93</v>
      </c>
      <c r="C30" s="113" t="s">
        <v>142</v>
      </c>
      <c r="D30" s="113" t="s">
        <v>143</v>
      </c>
      <c r="E30" s="114" t="s">
        <v>144</v>
      </c>
      <c r="F30" s="114"/>
      <c r="G30" s="114" t="s">
        <v>144</v>
      </c>
      <c r="H30" s="114"/>
      <c r="I30" s="114"/>
      <c r="J30" s="114"/>
      <c r="K30" s="117"/>
    </row>
    <row r="31" spans="1:11" ht="16.5" customHeight="1">
      <c r="A31" s="135"/>
      <c r="B31" s="113" t="s">
        <v>93</v>
      </c>
      <c r="C31" s="113" t="s">
        <v>142</v>
      </c>
      <c r="D31" s="113" t="s">
        <v>145</v>
      </c>
      <c r="E31" s="114" t="s">
        <v>146</v>
      </c>
      <c r="F31" s="114"/>
      <c r="G31" s="114" t="s">
        <v>146</v>
      </c>
      <c r="H31" s="114"/>
      <c r="I31" s="114"/>
      <c r="J31" s="114"/>
      <c r="K31" s="117"/>
    </row>
    <row r="32" spans="1:11" ht="16.5" customHeight="1">
      <c r="A32" s="135"/>
      <c r="B32" s="113" t="s">
        <v>93</v>
      </c>
      <c r="C32" s="113" t="s">
        <v>90</v>
      </c>
      <c r="D32" s="113" t="s">
        <v>147</v>
      </c>
      <c r="E32" s="114" t="s">
        <v>148</v>
      </c>
      <c r="F32" s="114"/>
      <c r="G32" s="114" t="s">
        <v>148</v>
      </c>
      <c r="H32" s="114"/>
      <c r="I32" s="114"/>
      <c r="J32" s="114"/>
      <c r="K32" s="117"/>
    </row>
    <row r="33" spans="1:11" ht="16.5" customHeight="1">
      <c r="A33" s="135"/>
      <c r="B33" s="113" t="s">
        <v>93</v>
      </c>
      <c r="C33" s="113" t="s">
        <v>149</v>
      </c>
      <c r="D33" s="113" t="s">
        <v>150</v>
      </c>
      <c r="E33" s="114" t="s">
        <v>151</v>
      </c>
      <c r="F33" s="114" t="s">
        <v>151</v>
      </c>
      <c r="G33" s="114"/>
      <c r="H33" s="114"/>
      <c r="I33" s="114"/>
      <c r="J33" s="114"/>
      <c r="K33" s="117"/>
    </row>
    <row r="34" spans="1:11" ht="16.5" customHeight="1">
      <c r="A34" s="135"/>
      <c r="B34" s="113" t="s">
        <v>93</v>
      </c>
      <c r="C34" s="113" t="s">
        <v>152</v>
      </c>
      <c r="D34" s="113" t="s">
        <v>153</v>
      </c>
      <c r="E34" s="114" t="s">
        <v>154</v>
      </c>
      <c r="F34" s="114" t="s">
        <v>154</v>
      </c>
      <c r="G34" s="114"/>
      <c r="H34" s="114"/>
      <c r="I34" s="114"/>
      <c r="J34" s="114"/>
      <c r="K34" s="117"/>
    </row>
    <row r="35" spans="1:11" ht="16.5" customHeight="1">
      <c r="A35" s="135"/>
      <c r="B35" s="113" t="s">
        <v>155</v>
      </c>
      <c r="C35" s="113" t="s">
        <v>94</v>
      </c>
      <c r="D35" s="113" t="s">
        <v>103</v>
      </c>
      <c r="E35" s="114" t="s">
        <v>156</v>
      </c>
      <c r="F35" s="114"/>
      <c r="G35" s="114" t="s">
        <v>156</v>
      </c>
      <c r="H35" s="114"/>
      <c r="I35" s="114"/>
      <c r="J35" s="114"/>
      <c r="K35" s="117"/>
    </row>
    <row r="36" spans="1:11" ht="16.5" customHeight="1">
      <c r="A36" s="135"/>
      <c r="B36" s="113" t="s">
        <v>155</v>
      </c>
      <c r="C36" s="113" t="s">
        <v>87</v>
      </c>
      <c r="D36" s="113" t="s">
        <v>88</v>
      </c>
      <c r="E36" s="114" t="s">
        <v>157</v>
      </c>
      <c r="F36" s="114"/>
      <c r="G36" s="114" t="s">
        <v>157</v>
      </c>
      <c r="H36" s="114"/>
      <c r="I36" s="114"/>
      <c r="J36" s="114"/>
      <c r="K36" s="117"/>
    </row>
    <row r="37" spans="1:11" ht="16.5" customHeight="1">
      <c r="A37" s="135"/>
      <c r="B37" s="113" t="s">
        <v>155</v>
      </c>
      <c r="C37" s="113" t="s">
        <v>90</v>
      </c>
      <c r="D37" s="113" t="s">
        <v>147</v>
      </c>
      <c r="E37" s="114" t="s">
        <v>158</v>
      </c>
      <c r="F37" s="114"/>
      <c r="G37" s="114" t="s">
        <v>158</v>
      </c>
      <c r="H37" s="114"/>
      <c r="I37" s="114"/>
      <c r="J37" s="114"/>
      <c r="K37" s="117"/>
    </row>
    <row r="38" spans="1:11" ht="16.5" customHeight="1">
      <c r="A38" s="135"/>
      <c r="B38" s="113" t="s">
        <v>159</v>
      </c>
      <c r="C38" s="113" t="s">
        <v>142</v>
      </c>
      <c r="D38" s="113" t="s">
        <v>145</v>
      </c>
      <c r="E38" s="114" t="s">
        <v>160</v>
      </c>
      <c r="F38" s="114"/>
      <c r="G38" s="114" t="s">
        <v>160</v>
      </c>
      <c r="H38" s="114"/>
      <c r="I38" s="114"/>
      <c r="J38" s="114"/>
      <c r="K38" s="117"/>
    </row>
    <row r="39" spans="1:11" ht="16.5" customHeight="1">
      <c r="A39" s="135"/>
      <c r="B39" s="113" t="s">
        <v>161</v>
      </c>
      <c r="C39" s="113" t="s">
        <v>87</v>
      </c>
      <c r="D39" s="113" t="s">
        <v>88</v>
      </c>
      <c r="E39" s="114" t="s">
        <v>162</v>
      </c>
      <c r="F39" s="114" t="s">
        <v>162</v>
      </c>
      <c r="G39" s="114"/>
      <c r="H39" s="114"/>
      <c r="I39" s="114"/>
      <c r="J39" s="114"/>
      <c r="K39" s="117"/>
    </row>
    <row r="40" spans="1:11" ht="16.5" customHeight="1">
      <c r="A40" s="135"/>
      <c r="B40" s="113" t="s">
        <v>161</v>
      </c>
      <c r="C40" s="113" t="s">
        <v>163</v>
      </c>
      <c r="D40" s="113" t="s">
        <v>164</v>
      </c>
      <c r="E40" s="114" t="s">
        <v>165</v>
      </c>
      <c r="F40" s="114" t="s">
        <v>165</v>
      </c>
      <c r="G40" s="114"/>
      <c r="H40" s="114"/>
      <c r="I40" s="114"/>
      <c r="J40" s="114"/>
      <c r="K40" s="117"/>
    </row>
    <row r="41" spans="1:11" ht="16.5" customHeight="1">
      <c r="A41" s="135"/>
      <c r="B41" s="113" t="s">
        <v>161</v>
      </c>
      <c r="C41" s="113" t="s">
        <v>152</v>
      </c>
      <c r="D41" s="113" t="s">
        <v>153</v>
      </c>
      <c r="E41" s="114" t="s">
        <v>166</v>
      </c>
      <c r="F41" s="114" t="s">
        <v>166</v>
      </c>
      <c r="G41" s="114"/>
      <c r="H41" s="114"/>
      <c r="I41" s="114"/>
      <c r="J41" s="114"/>
      <c r="K41" s="117"/>
    </row>
    <row r="42" spans="1:11" ht="25.35" customHeight="1">
      <c r="A42" s="135"/>
      <c r="B42" s="113" t="s">
        <v>167</v>
      </c>
      <c r="C42" s="113" t="s">
        <v>94</v>
      </c>
      <c r="D42" s="113" t="s">
        <v>168</v>
      </c>
      <c r="E42" s="114" t="s">
        <v>169</v>
      </c>
      <c r="F42" s="114" t="s">
        <v>169</v>
      </c>
      <c r="G42" s="114"/>
      <c r="H42" s="114"/>
      <c r="I42" s="114"/>
      <c r="J42" s="114"/>
      <c r="K42" s="117"/>
    </row>
    <row r="43" spans="1:11" ht="16.5" customHeight="1">
      <c r="A43" s="135"/>
      <c r="B43" s="113" t="s">
        <v>170</v>
      </c>
      <c r="C43" s="113" t="s">
        <v>94</v>
      </c>
      <c r="D43" s="113" t="s">
        <v>171</v>
      </c>
      <c r="E43" s="114" t="s">
        <v>172</v>
      </c>
      <c r="F43" s="114" t="s">
        <v>172</v>
      </c>
      <c r="G43" s="114"/>
      <c r="H43" s="114"/>
      <c r="I43" s="114"/>
      <c r="J43" s="114"/>
      <c r="K43" s="117"/>
    </row>
    <row r="44" spans="1:11" ht="16.5" customHeight="1">
      <c r="A44" s="135"/>
      <c r="B44" s="113" t="s">
        <v>173</v>
      </c>
      <c r="C44" s="113" t="s">
        <v>94</v>
      </c>
      <c r="D44" s="113" t="s">
        <v>174</v>
      </c>
      <c r="E44" s="114" t="s">
        <v>29</v>
      </c>
      <c r="F44" s="114" t="s">
        <v>29</v>
      </c>
      <c r="G44" s="114"/>
      <c r="H44" s="114"/>
      <c r="I44" s="114"/>
      <c r="J44" s="114"/>
      <c r="K44" s="117"/>
    </row>
    <row r="45" spans="1:11" ht="16.5" customHeight="1">
      <c r="A45" s="135"/>
      <c r="B45" s="113" t="s">
        <v>175</v>
      </c>
      <c r="C45" s="113" t="s">
        <v>94</v>
      </c>
      <c r="D45" s="113" t="s">
        <v>176</v>
      </c>
      <c r="E45" s="114" t="s">
        <v>29</v>
      </c>
      <c r="F45" s="114" t="s">
        <v>29</v>
      </c>
      <c r="G45" s="114"/>
      <c r="H45" s="114"/>
      <c r="I45" s="114"/>
      <c r="J45" s="114"/>
      <c r="K45" s="117"/>
    </row>
    <row r="46" spans="1:11" ht="16.5" customHeight="1">
      <c r="A46" s="135"/>
      <c r="B46" s="113" t="s">
        <v>177</v>
      </c>
      <c r="C46" s="113" t="s">
        <v>94</v>
      </c>
      <c r="D46" s="113" t="s">
        <v>97</v>
      </c>
      <c r="E46" s="114" t="s">
        <v>178</v>
      </c>
      <c r="F46" s="114" t="s">
        <v>178</v>
      </c>
      <c r="G46" s="114"/>
      <c r="H46" s="114"/>
      <c r="I46" s="114"/>
      <c r="J46" s="114"/>
      <c r="K46" s="117"/>
    </row>
    <row r="47" spans="1:11" ht="16.5" customHeight="1">
      <c r="A47" s="135"/>
      <c r="B47" s="113" t="s">
        <v>177</v>
      </c>
      <c r="C47" s="113" t="s">
        <v>163</v>
      </c>
      <c r="D47" s="113" t="s">
        <v>164</v>
      </c>
      <c r="E47" s="114" t="s">
        <v>179</v>
      </c>
      <c r="F47" s="114" t="s">
        <v>179</v>
      </c>
      <c r="G47" s="114"/>
      <c r="H47" s="114"/>
      <c r="I47" s="114"/>
      <c r="J47" s="114"/>
      <c r="K47" s="117"/>
    </row>
    <row r="48" spans="1:11" ht="16.5" customHeight="1">
      <c r="A48" s="135"/>
      <c r="B48" s="113" t="s">
        <v>180</v>
      </c>
      <c r="C48" s="113" t="s">
        <v>94</v>
      </c>
      <c r="D48" s="113" t="s">
        <v>97</v>
      </c>
      <c r="E48" s="114" t="s">
        <v>181</v>
      </c>
      <c r="F48" s="114" t="s">
        <v>181</v>
      </c>
      <c r="G48" s="114"/>
      <c r="H48" s="114"/>
      <c r="I48" s="114"/>
      <c r="J48" s="114"/>
      <c r="K48" s="117"/>
    </row>
    <row r="49" spans="1:11" ht="16.350000000000001" customHeight="1">
      <c r="A49" s="84"/>
      <c r="B49" s="81" t="s">
        <v>75</v>
      </c>
      <c r="C49" s="81"/>
      <c r="D49" s="81"/>
      <c r="E49" s="104" t="s">
        <v>49</v>
      </c>
      <c r="F49" s="115" t="s">
        <v>182</v>
      </c>
      <c r="G49" s="115" t="s">
        <v>183</v>
      </c>
      <c r="H49" s="104"/>
      <c r="I49" s="104"/>
      <c r="J49" s="104"/>
      <c r="K49" s="83"/>
    </row>
    <row r="50" spans="1:11" ht="16.350000000000001" customHeight="1">
      <c r="A50" s="84"/>
      <c r="B50" s="84"/>
      <c r="C50" s="84"/>
      <c r="D50" s="84"/>
      <c r="E50" s="105"/>
      <c r="F50" s="105"/>
      <c r="G50" s="105"/>
      <c r="H50" s="84"/>
      <c r="I50" s="105"/>
      <c r="J50" s="105"/>
      <c r="K50" s="118"/>
    </row>
  </sheetData>
  <mergeCells count="10">
    <mergeCell ref="B2:J2"/>
    <mergeCell ref="B3:C3"/>
    <mergeCell ref="H4:J4"/>
    <mergeCell ref="A6:A48"/>
    <mergeCell ref="B4:B5"/>
    <mergeCell ref="C4:C5"/>
    <mergeCell ref="D4:D5"/>
    <mergeCell ref="E4:E5"/>
    <mergeCell ref="F4:F5"/>
    <mergeCell ref="G4:G5"/>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dimension ref="A1:Q31"/>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94"/>
      <c r="B1" s="95"/>
      <c r="C1" s="96"/>
      <c r="D1" s="96"/>
      <c r="E1" s="96"/>
      <c r="F1" s="96"/>
      <c r="G1" s="96"/>
      <c r="H1" s="94"/>
      <c r="I1" s="94"/>
      <c r="J1" s="94"/>
      <c r="K1" s="94" t="s">
        <v>184</v>
      </c>
      <c r="L1" s="94"/>
      <c r="M1" s="94"/>
      <c r="N1" s="94"/>
      <c r="O1" s="94"/>
      <c r="P1" s="94"/>
      <c r="Q1" s="107"/>
    </row>
    <row r="2" spans="1:17" ht="22.9" customHeight="1">
      <c r="A2" s="94"/>
      <c r="B2" s="124" t="s">
        <v>185</v>
      </c>
      <c r="C2" s="124"/>
      <c r="D2" s="124"/>
      <c r="E2" s="124"/>
      <c r="F2" s="124"/>
      <c r="G2" s="124"/>
      <c r="H2" s="124"/>
      <c r="I2" s="124"/>
      <c r="J2" s="124"/>
      <c r="K2" s="124"/>
      <c r="L2" s="124"/>
      <c r="M2" s="124"/>
      <c r="N2" s="124"/>
      <c r="O2" s="124"/>
      <c r="P2" s="124"/>
      <c r="Q2" s="107"/>
    </row>
    <row r="3" spans="1:17" ht="19.5" customHeight="1">
      <c r="A3" s="97"/>
      <c r="B3" s="125"/>
      <c r="C3" s="125"/>
      <c r="D3" s="125"/>
      <c r="E3" s="98"/>
      <c r="F3" s="98"/>
      <c r="G3" s="98"/>
      <c r="H3" s="97"/>
      <c r="I3" s="97"/>
      <c r="J3" s="97"/>
      <c r="K3" s="97"/>
      <c r="L3" s="97"/>
      <c r="M3" s="97"/>
      <c r="N3" s="97"/>
      <c r="O3" s="136" t="s">
        <v>1</v>
      </c>
      <c r="P3" s="136"/>
      <c r="Q3" s="107"/>
    </row>
    <row r="4" spans="1:17" ht="23.1" customHeight="1">
      <c r="A4" s="99"/>
      <c r="B4" s="134" t="s">
        <v>186</v>
      </c>
      <c r="C4" s="134" t="s">
        <v>187</v>
      </c>
      <c r="D4" s="134" t="s">
        <v>188</v>
      </c>
      <c r="E4" s="134" t="s">
        <v>77</v>
      </c>
      <c r="F4" s="134" t="s">
        <v>78</v>
      </c>
      <c r="G4" s="134" t="s">
        <v>79</v>
      </c>
      <c r="H4" s="134" t="s">
        <v>58</v>
      </c>
      <c r="I4" s="134" t="s">
        <v>189</v>
      </c>
      <c r="J4" s="134"/>
      <c r="K4" s="134"/>
      <c r="L4" s="134" t="s">
        <v>190</v>
      </c>
      <c r="M4" s="134"/>
      <c r="N4" s="134"/>
      <c r="O4" s="134" t="s">
        <v>64</v>
      </c>
      <c r="P4" s="134" t="s">
        <v>70</v>
      </c>
      <c r="Q4" s="108"/>
    </row>
    <row r="5" spans="1:17" ht="34.5" customHeight="1">
      <c r="A5" s="99"/>
      <c r="B5" s="134"/>
      <c r="C5" s="134"/>
      <c r="D5" s="134"/>
      <c r="E5" s="134"/>
      <c r="F5" s="134"/>
      <c r="G5" s="134"/>
      <c r="H5" s="134"/>
      <c r="I5" s="21" t="s">
        <v>191</v>
      </c>
      <c r="J5" s="21" t="s">
        <v>192</v>
      </c>
      <c r="K5" s="21" t="s">
        <v>193</v>
      </c>
      <c r="L5" s="21" t="s">
        <v>191</v>
      </c>
      <c r="M5" s="21" t="s">
        <v>192</v>
      </c>
      <c r="N5" s="21" t="s">
        <v>193</v>
      </c>
      <c r="O5" s="134"/>
      <c r="P5" s="134"/>
      <c r="Q5" s="108"/>
    </row>
    <row r="6" spans="1:17" ht="25.35" customHeight="1">
      <c r="A6" s="137"/>
      <c r="B6" s="77" t="s">
        <v>194</v>
      </c>
      <c r="C6" s="77" t="s">
        <v>195</v>
      </c>
      <c r="D6" s="77" t="s">
        <v>196</v>
      </c>
      <c r="E6" s="77" t="s">
        <v>93</v>
      </c>
      <c r="F6" s="77" t="s">
        <v>90</v>
      </c>
      <c r="G6" s="77" t="s">
        <v>147</v>
      </c>
      <c r="H6" s="101" t="s">
        <v>148</v>
      </c>
      <c r="I6" s="101" t="s">
        <v>148</v>
      </c>
      <c r="J6" s="101"/>
      <c r="K6" s="101"/>
      <c r="L6" s="101"/>
      <c r="M6" s="101"/>
      <c r="N6" s="101"/>
      <c r="O6" s="101"/>
      <c r="P6" s="101"/>
      <c r="Q6" s="107"/>
    </row>
    <row r="7" spans="1:17" ht="25.35" customHeight="1">
      <c r="A7" s="137"/>
      <c r="B7" s="77" t="s">
        <v>194</v>
      </c>
      <c r="C7" s="77" t="s">
        <v>195</v>
      </c>
      <c r="D7" s="77" t="s">
        <v>197</v>
      </c>
      <c r="E7" s="77" t="s">
        <v>93</v>
      </c>
      <c r="F7" s="77" t="s">
        <v>87</v>
      </c>
      <c r="G7" s="77" t="s">
        <v>133</v>
      </c>
      <c r="H7" s="101" t="s">
        <v>198</v>
      </c>
      <c r="I7" s="101" t="s">
        <v>198</v>
      </c>
      <c r="J7" s="101"/>
      <c r="K7" s="101"/>
      <c r="L7" s="101"/>
      <c r="M7" s="101"/>
      <c r="N7" s="101"/>
      <c r="O7" s="101"/>
      <c r="P7" s="101"/>
      <c r="Q7" s="107"/>
    </row>
    <row r="8" spans="1:17" ht="25.35" customHeight="1">
      <c r="A8" s="137"/>
      <c r="B8" s="77" t="s">
        <v>194</v>
      </c>
      <c r="C8" s="77" t="s">
        <v>195</v>
      </c>
      <c r="D8" s="77" t="s">
        <v>199</v>
      </c>
      <c r="E8" s="77" t="s">
        <v>93</v>
      </c>
      <c r="F8" s="77" t="s">
        <v>87</v>
      </c>
      <c r="G8" s="77" t="s">
        <v>109</v>
      </c>
      <c r="H8" s="101" t="s">
        <v>148</v>
      </c>
      <c r="I8" s="101" t="s">
        <v>148</v>
      </c>
      <c r="J8" s="101"/>
      <c r="K8" s="101"/>
      <c r="L8" s="101"/>
      <c r="M8" s="101"/>
      <c r="N8" s="101"/>
      <c r="O8" s="101"/>
      <c r="P8" s="101"/>
      <c r="Q8" s="107"/>
    </row>
    <row r="9" spans="1:17" ht="25.35" customHeight="1">
      <c r="A9" s="137"/>
      <c r="B9" s="77" t="s">
        <v>194</v>
      </c>
      <c r="C9" s="77" t="s">
        <v>195</v>
      </c>
      <c r="D9" s="77" t="s">
        <v>200</v>
      </c>
      <c r="E9" s="77" t="s">
        <v>93</v>
      </c>
      <c r="F9" s="77" t="s">
        <v>87</v>
      </c>
      <c r="G9" s="77" t="s">
        <v>123</v>
      </c>
      <c r="H9" s="101" t="s">
        <v>126</v>
      </c>
      <c r="I9" s="101" t="s">
        <v>126</v>
      </c>
      <c r="J9" s="101"/>
      <c r="K9" s="101"/>
      <c r="L9" s="101"/>
      <c r="M9" s="101"/>
      <c r="N9" s="101"/>
      <c r="O9" s="101"/>
      <c r="P9" s="101"/>
      <c r="Q9" s="107"/>
    </row>
    <row r="10" spans="1:17" ht="25.35" customHeight="1">
      <c r="A10" s="137"/>
      <c r="B10" s="77" t="s">
        <v>194</v>
      </c>
      <c r="C10" s="77" t="s">
        <v>195</v>
      </c>
      <c r="D10" s="77" t="s">
        <v>201</v>
      </c>
      <c r="E10" s="77" t="s">
        <v>93</v>
      </c>
      <c r="F10" s="77" t="s">
        <v>87</v>
      </c>
      <c r="G10" s="77" t="s">
        <v>88</v>
      </c>
      <c r="H10" s="101" t="s">
        <v>202</v>
      </c>
      <c r="I10" s="101" t="s">
        <v>202</v>
      </c>
      <c r="J10" s="101"/>
      <c r="K10" s="101"/>
      <c r="L10" s="101"/>
      <c r="M10" s="101"/>
      <c r="N10" s="101"/>
      <c r="O10" s="101"/>
      <c r="P10" s="101"/>
      <c r="Q10" s="107"/>
    </row>
    <row r="11" spans="1:17" ht="25.35" customHeight="1">
      <c r="A11" s="137"/>
      <c r="B11" s="77" t="s">
        <v>194</v>
      </c>
      <c r="C11" s="77" t="s">
        <v>195</v>
      </c>
      <c r="D11" s="77" t="s">
        <v>203</v>
      </c>
      <c r="E11" s="77" t="s">
        <v>93</v>
      </c>
      <c r="F11" s="77" t="s">
        <v>87</v>
      </c>
      <c r="G11" s="77" t="s">
        <v>133</v>
      </c>
      <c r="H11" s="101" t="s">
        <v>204</v>
      </c>
      <c r="I11" s="101" t="s">
        <v>204</v>
      </c>
      <c r="J11" s="101"/>
      <c r="K11" s="101"/>
      <c r="L11" s="101"/>
      <c r="M11" s="101"/>
      <c r="N11" s="101"/>
      <c r="O11" s="101"/>
      <c r="P11" s="101"/>
      <c r="Q11" s="107"/>
    </row>
    <row r="12" spans="1:17" ht="25.35" customHeight="1">
      <c r="A12" s="137"/>
      <c r="B12" s="77" t="s">
        <v>194</v>
      </c>
      <c r="C12" s="77" t="s">
        <v>195</v>
      </c>
      <c r="D12" s="77" t="s">
        <v>205</v>
      </c>
      <c r="E12" s="77" t="s">
        <v>155</v>
      </c>
      <c r="F12" s="77" t="s">
        <v>90</v>
      </c>
      <c r="G12" s="77" t="s">
        <v>147</v>
      </c>
      <c r="H12" s="101" t="s">
        <v>158</v>
      </c>
      <c r="I12" s="101" t="s">
        <v>158</v>
      </c>
      <c r="J12" s="101"/>
      <c r="K12" s="101"/>
      <c r="L12" s="101"/>
      <c r="M12" s="101"/>
      <c r="N12" s="101"/>
      <c r="O12" s="101"/>
      <c r="P12" s="101"/>
      <c r="Q12" s="107"/>
    </row>
    <row r="13" spans="1:17" ht="25.35" customHeight="1">
      <c r="A13" s="137"/>
      <c r="B13" s="77" t="s">
        <v>194</v>
      </c>
      <c r="C13" s="77" t="s">
        <v>195</v>
      </c>
      <c r="D13" s="77" t="s">
        <v>206</v>
      </c>
      <c r="E13" s="77" t="s">
        <v>159</v>
      </c>
      <c r="F13" s="77" t="s">
        <v>142</v>
      </c>
      <c r="G13" s="77" t="s">
        <v>145</v>
      </c>
      <c r="H13" s="101" t="s">
        <v>160</v>
      </c>
      <c r="I13" s="101" t="s">
        <v>160</v>
      </c>
      <c r="J13" s="101"/>
      <c r="K13" s="101"/>
      <c r="L13" s="101"/>
      <c r="M13" s="101"/>
      <c r="N13" s="101"/>
      <c r="O13" s="101"/>
      <c r="P13" s="101"/>
      <c r="Q13" s="107"/>
    </row>
    <row r="14" spans="1:17" ht="25.35" customHeight="1">
      <c r="A14" s="137"/>
      <c r="B14" s="77" t="s">
        <v>194</v>
      </c>
      <c r="C14" s="77" t="s">
        <v>195</v>
      </c>
      <c r="D14" s="77" t="s">
        <v>207</v>
      </c>
      <c r="E14" s="77" t="s">
        <v>93</v>
      </c>
      <c r="F14" s="77" t="s">
        <v>142</v>
      </c>
      <c r="G14" s="77" t="s">
        <v>143</v>
      </c>
      <c r="H14" s="101" t="s">
        <v>144</v>
      </c>
      <c r="I14" s="101" t="s">
        <v>144</v>
      </c>
      <c r="J14" s="101"/>
      <c r="K14" s="101"/>
      <c r="L14" s="101"/>
      <c r="M14" s="101"/>
      <c r="N14" s="101"/>
      <c r="O14" s="101"/>
      <c r="P14" s="101"/>
      <c r="Q14" s="107"/>
    </row>
    <row r="15" spans="1:17" ht="25.35" customHeight="1">
      <c r="A15" s="137"/>
      <c r="B15" s="77" t="s">
        <v>194</v>
      </c>
      <c r="C15" s="77" t="s">
        <v>195</v>
      </c>
      <c r="D15" s="77" t="s">
        <v>208</v>
      </c>
      <c r="E15" s="77" t="s">
        <v>155</v>
      </c>
      <c r="F15" s="77" t="s">
        <v>94</v>
      </c>
      <c r="G15" s="77" t="s">
        <v>103</v>
      </c>
      <c r="H15" s="101" t="s">
        <v>156</v>
      </c>
      <c r="I15" s="101" t="s">
        <v>156</v>
      </c>
      <c r="J15" s="101"/>
      <c r="K15" s="101"/>
      <c r="L15" s="101"/>
      <c r="M15" s="101"/>
      <c r="N15" s="101"/>
      <c r="O15" s="101"/>
      <c r="P15" s="101"/>
      <c r="Q15" s="107"/>
    </row>
    <row r="16" spans="1:17" ht="25.35" customHeight="1">
      <c r="A16" s="137"/>
      <c r="B16" s="77" t="s">
        <v>194</v>
      </c>
      <c r="C16" s="77" t="s">
        <v>195</v>
      </c>
      <c r="D16" s="77" t="s">
        <v>209</v>
      </c>
      <c r="E16" s="77" t="s">
        <v>155</v>
      </c>
      <c r="F16" s="77" t="s">
        <v>87</v>
      </c>
      <c r="G16" s="77" t="s">
        <v>88</v>
      </c>
      <c r="H16" s="101" t="s">
        <v>210</v>
      </c>
      <c r="I16" s="101" t="s">
        <v>210</v>
      </c>
      <c r="J16" s="101"/>
      <c r="K16" s="101"/>
      <c r="L16" s="101"/>
      <c r="M16" s="101"/>
      <c r="N16" s="101"/>
      <c r="O16" s="101"/>
      <c r="P16" s="101"/>
      <c r="Q16" s="107"/>
    </row>
    <row r="17" spans="1:17" ht="25.35" customHeight="1">
      <c r="A17" s="137"/>
      <c r="B17" s="77" t="s">
        <v>194</v>
      </c>
      <c r="C17" s="77" t="s">
        <v>195</v>
      </c>
      <c r="D17" s="77" t="s">
        <v>211</v>
      </c>
      <c r="E17" s="77" t="s">
        <v>93</v>
      </c>
      <c r="F17" s="77" t="s">
        <v>87</v>
      </c>
      <c r="G17" s="77" t="s">
        <v>119</v>
      </c>
      <c r="H17" s="101" t="s">
        <v>120</v>
      </c>
      <c r="I17" s="101" t="s">
        <v>120</v>
      </c>
      <c r="J17" s="101"/>
      <c r="K17" s="101"/>
      <c r="L17" s="101"/>
      <c r="M17" s="101"/>
      <c r="N17" s="101"/>
      <c r="O17" s="101"/>
      <c r="P17" s="101"/>
      <c r="Q17" s="107"/>
    </row>
    <row r="18" spans="1:17" ht="25.35" customHeight="1">
      <c r="A18" s="137"/>
      <c r="B18" s="77" t="s">
        <v>194</v>
      </c>
      <c r="C18" s="77" t="s">
        <v>195</v>
      </c>
      <c r="D18" s="77" t="s">
        <v>212</v>
      </c>
      <c r="E18" s="77" t="s">
        <v>93</v>
      </c>
      <c r="F18" s="77" t="s">
        <v>87</v>
      </c>
      <c r="G18" s="77" t="s">
        <v>88</v>
      </c>
      <c r="H18" s="101" t="s">
        <v>213</v>
      </c>
      <c r="I18" s="101" t="s">
        <v>213</v>
      </c>
      <c r="J18" s="101"/>
      <c r="K18" s="101"/>
      <c r="L18" s="101"/>
      <c r="M18" s="101"/>
      <c r="N18" s="101"/>
      <c r="O18" s="101"/>
      <c r="P18" s="101"/>
      <c r="Q18" s="107"/>
    </row>
    <row r="19" spans="1:17" ht="25.35" customHeight="1">
      <c r="A19" s="137"/>
      <c r="B19" s="77" t="s">
        <v>194</v>
      </c>
      <c r="C19" s="77" t="s">
        <v>195</v>
      </c>
      <c r="D19" s="77" t="s">
        <v>214</v>
      </c>
      <c r="E19" s="77" t="s">
        <v>93</v>
      </c>
      <c r="F19" s="77" t="s">
        <v>87</v>
      </c>
      <c r="G19" s="77" t="s">
        <v>107</v>
      </c>
      <c r="H19" s="101" t="s">
        <v>108</v>
      </c>
      <c r="I19" s="101" t="s">
        <v>108</v>
      </c>
      <c r="J19" s="101"/>
      <c r="K19" s="101"/>
      <c r="L19" s="101"/>
      <c r="M19" s="101"/>
      <c r="N19" s="101"/>
      <c r="O19" s="101"/>
      <c r="P19" s="101"/>
      <c r="Q19" s="107"/>
    </row>
    <row r="20" spans="1:17" ht="25.35" customHeight="1">
      <c r="A20" s="137"/>
      <c r="B20" s="77" t="s">
        <v>194</v>
      </c>
      <c r="C20" s="77" t="s">
        <v>195</v>
      </c>
      <c r="D20" s="77" t="s">
        <v>215</v>
      </c>
      <c r="E20" s="77" t="s">
        <v>86</v>
      </c>
      <c r="F20" s="77" t="s">
        <v>90</v>
      </c>
      <c r="G20" s="77" t="s">
        <v>91</v>
      </c>
      <c r="H20" s="101" t="s">
        <v>92</v>
      </c>
      <c r="I20" s="101" t="s">
        <v>92</v>
      </c>
      <c r="J20" s="101"/>
      <c r="K20" s="101"/>
      <c r="L20" s="101"/>
      <c r="M20" s="101"/>
      <c r="N20" s="101"/>
      <c r="O20" s="101"/>
      <c r="P20" s="101"/>
      <c r="Q20" s="107"/>
    </row>
    <row r="21" spans="1:17" ht="25.35" customHeight="1">
      <c r="A21" s="137"/>
      <c r="B21" s="77" t="s">
        <v>194</v>
      </c>
      <c r="C21" s="77" t="s">
        <v>195</v>
      </c>
      <c r="D21" s="77" t="s">
        <v>216</v>
      </c>
      <c r="E21" s="77" t="s">
        <v>93</v>
      </c>
      <c r="F21" s="77" t="s">
        <v>87</v>
      </c>
      <c r="G21" s="77" t="s">
        <v>88</v>
      </c>
      <c r="H21" s="101" t="s">
        <v>202</v>
      </c>
      <c r="I21" s="101" t="s">
        <v>202</v>
      </c>
      <c r="J21" s="101"/>
      <c r="K21" s="101"/>
      <c r="L21" s="101"/>
      <c r="M21" s="101"/>
      <c r="N21" s="101"/>
      <c r="O21" s="101"/>
      <c r="P21" s="101"/>
      <c r="Q21" s="107"/>
    </row>
    <row r="22" spans="1:17" ht="25.35" customHeight="1">
      <c r="A22" s="137"/>
      <c r="B22" s="77" t="s">
        <v>194</v>
      </c>
      <c r="C22" s="77" t="s">
        <v>195</v>
      </c>
      <c r="D22" s="77" t="s">
        <v>217</v>
      </c>
      <c r="E22" s="77" t="s">
        <v>93</v>
      </c>
      <c r="F22" s="77" t="s">
        <v>87</v>
      </c>
      <c r="G22" s="77" t="s">
        <v>88</v>
      </c>
      <c r="H22" s="101" t="s">
        <v>198</v>
      </c>
      <c r="I22" s="101" t="s">
        <v>198</v>
      </c>
      <c r="J22" s="101"/>
      <c r="K22" s="101"/>
      <c r="L22" s="101"/>
      <c r="M22" s="101"/>
      <c r="N22" s="101"/>
      <c r="O22" s="101"/>
      <c r="P22" s="101"/>
      <c r="Q22" s="107"/>
    </row>
    <row r="23" spans="1:17" ht="25.35" customHeight="1">
      <c r="A23" s="137"/>
      <c r="B23" s="77" t="s">
        <v>194</v>
      </c>
      <c r="C23" s="77" t="s">
        <v>195</v>
      </c>
      <c r="D23" s="77" t="s">
        <v>218</v>
      </c>
      <c r="E23" s="77" t="s">
        <v>86</v>
      </c>
      <c r="F23" s="77" t="s">
        <v>87</v>
      </c>
      <c r="G23" s="77" t="s">
        <v>88</v>
      </c>
      <c r="H23" s="101" t="s">
        <v>219</v>
      </c>
      <c r="I23" s="101" t="s">
        <v>219</v>
      </c>
      <c r="J23" s="101"/>
      <c r="K23" s="101"/>
      <c r="L23" s="101"/>
      <c r="M23" s="101"/>
      <c r="N23" s="101"/>
      <c r="O23" s="101"/>
      <c r="P23" s="101"/>
      <c r="Q23" s="107"/>
    </row>
    <row r="24" spans="1:17" ht="25.35" customHeight="1">
      <c r="A24" s="137"/>
      <c r="B24" s="77" t="s">
        <v>194</v>
      </c>
      <c r="C24" s="77" t="s">
        <v>195</v>
      </c>
      <c r="D24" s="77" t="s">
        <v>220</v>
      </c>
      <c r="E24" s="77" t="s">
        <v>86</v>
      </c>
      <c r="F24" s="77" t="s">
        <v>87</v>
      </c>
      <c r="G24" s="77" t="s">
        <v>88</v>
      </c>
      <c r="H24" s="101" t="s">
        <v>221</v>
      </c>
      <c r="I24" s="101" t="s">
        <v>221</v>
      </c>
      <c r="J24" s="101"/>
      <c r="K24" s="101"/>
      <c r="L24" s="101"/>
      <c r="M24" s="101"/>
      <c r="N24" s="101"/>
      <c r="O24" s="101"/>
      <c r="P24" s="101"/>
      <c r="Q24" s="107"/>
    </row>
    <row r="25" spans="1:17" ht="25.35" customHeight="1">
      <c r="A25" s="137"/>
      <c r="B25" s="77" t="s">
        <v>194</v>
      </c>
      <c r="C25" s="77" t="s">
        <v>195</v>
      </c>
      <c r="D25" s="77" t="s">
        <v>222</v>
      </c>
      <c r="E25" s="77" t="s">
        <v>93</v>
      </c>
      <c r="F25" s="77" t="s">
        <v>142</v>
      </c>
      <c r="G25" s="77" t="s">
        <v>145</v>
      </c>
      <c r="H25" s="101" t="s">
        <v>146</v>
      </c>
      <c r="I25" s="101" t="s">
        <v>146</v>
      </c>
      <c r="J25" s="101"/>
      <c r="K25" s="101"/>
      <c r="L25" s="101"/>
      <c r="M25" s="101"/>
      <c r="N25" s="101"/>
      <c r="O25" s="101"/>
      <c r="P25" s="101"/>
      <c r="Q25" s="107"/>
    </row>
    <row r="26" spans="1:17" ht="25.35" customHeight="1">
      <c r="A26" s="137"/>
      <c r="B26" s="77" t="s">
        <v>194</v>
      </c>
      <c r="C26" s="77" t="s">
        <v>195</v>
      </c>
      <c r="D26" s="77" t="s">
        <v>223</v>
      </c>
      <c r="E26" s="77" t="s">
        <v>155</v>
      </c>
      <c r="F26" s="77" t="s">
        <v>87</v>
      </c>
      <c r="G26" s="77" t="s">
        <v>88</v>
      </c>
      <c r="H26" s="101" t="s">
        <v>224</v>
      </c>
      <c r="I26" s="101" t="s">
        <v>224</v>
      </c>
      <c r="J26" s="101"/>
      <c r="K26" s="101"/>
      <c r="L26" s="101"/>
      <c r="M26" s="101"/>
      <c r="N26" s="101"/>
      <c r="O26" s="101"/>
      <c r="P26" s="101"/>
      <c r="Q26" s="107"/>
    </row>
    <row r="27" spans="1:17" ht="25.35" customHeight="1">
      <c r="A27" s="137"/>
      <c r="B27" s="77" t="s">
        <v>194</v>
      </c>
      <c r="C27" s="77" t="s">
        <v>195</v>
      </c>
      <c r="D27" s="77" t="s">
        <v>225</v>
      </c>
      <c r="E27" s="77" t="s">
        <v>155</v>
      </c>
      <c r="F27" s="77" t="s">
        <v>87</v>
      </c>
      <c r="G27" s="77" t="s">
        <v>88</v>
      </c>
      <c r="H27" s="101" t="s">
        <v>16</v>
      </c>
      <c r="I27" s="101"/>
      <c r="J27" s="101"/>
      <c r="K27" s="101"/>
      <c r="L27" s="101"/>
      <c r="M27" s="101"/>
      <c r="N27" s="101"/>
      <c r="O27" s="101"/>
      <c r="P27" s="101" t="s">
        <v>16</v>
      </c>
      <c r="Q27" s="107"/>
    </row>
    <row r="28" spans="1:17" ht="25.35" customHeight="1">
      <c r="A28" s="137"/>
      <c r="B28" s="77" t="s">
        <v>194</v>
      </c>
      <c r="C28" s="77" t="s">
        <v>195</v>
      </c>
      <c r="D28" s="77" t="s">
        <v>226</v>
      </c>
      <c r="E28" s="77" t="s">
        <v>93</v>
      </c>
      <c r="F28" s="77" t="s">
        <v>87</v>
      </c>
      <c r="G28" s="77" t="s">
        <v>109</v>
      </c>
      <c r="H28" s="101" t="s">
        <v>227</v>
      </c>
      <c r="I28" s="101" t="s">
        <v>227</v>
      </c>
      <c r="J28" s="101"/>
      <c r="K28" s="101"/>
      <c r="L28" s="101"/>
      <c r="M28" s="101"/>
      <c r="N28" s="101"/>
      <c r="O28" s="101"/>
      <c r="P28" s="101"/>
      <c r="Q28" s="107"/>
    </row>
    <row r="29" spans="1:17" ht="25.35" customHeight="1">
      <c r="A29" s="137"/>
      <c r="B29" s="77" t="s">
        <v>194</v>
      </c>
      <c r="C29" s="77" t="s">
        <v>195</v>
      </c>
      <c r="D29" s="77" t="s">
        <v>228</v>
      </c>
      <c r="E29" s="77" t="s">
        <v>155</v>
      </c>
      <c r="F29" s="77" t="s">
        <v>87</v>
      </c>
      <c r="G29" s="77" t="s">
        <v>88</v>
      </c>
      <c r="H29" s="101" t="s">
        <v>126</v>
      </c>
      <c r="I29" s="101" t="s">
        <v>126</v>
      </c>
      <c r="J29" s="101"/>
      <c r="K29" s="101"/>
      <c r="L29" s="101"/>
      <c r="M29" s="101"/>
      <c r="N29" s="101"/>
      <c r="O29" s="101"/>
      <c r="P29" s="101"/>
      <c r="Q29" s="107"/>
    </row>
    <row r="30" spans="1:17" ht="16.5" customHeight="1">
      <c r="A30" s="102"/>
      <c r="B30" s="103" t="s">
        <v>229</v>
      </c>
      <c r="C30" s="103"/>
      <c r="D30" s="103"/>
      <c r="E30" s="103"/>
      <c r="F30" s="103"/>
      <c r="G30" s="103"/>
      <c r="H30" s="104" t="s">
        <v>183</v>
      </c>
      <c r="I30" s="104" t="s">
        <v>230</v>
      </c>
      <c r="J30" s="104"/>
      <c r="K30" s="104"/>
      <c r="L30" s="104"/>
      <c r="M30" s="104"/>
      <c r="N30" s="104"/>
      <c r="O30" s="104"/>
      <c r="P30" s="104" t="s">
        <v>16</v>
      </c>
      <c r="Q30" s="109"/>
    </row>
    <row r="31" spans="1:17" ht="16.5" customHeight="1">
      <c r="A31" s="105"/>
      <c r="B31" s="105"/>
      <c r="C31" s="105"/>
      <c r="D31" s="105"/>
      <c r="E31" s="106"/>
      <c r="F31" s="106"/>
      <c r="G31" s="106"/>
      <c r="H31" s="105"/>
      <c r="I31" s="105"/>
      <c r="J31" s="105"/>
      <c r="K31" s="105"/>
      <c r="L31" s="105"/>
      <c r="M31" s="105"/>
      <c r="N31" s="105"/>
      <c r="O31" s="105"/>
      <c r="P31" s="105"/>
      <c r="Q31" s="110"/>
    </row>
  </sheetData>
  <mergeCells count="15">
    <mergeCell ref="A6:A29"/>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68"/>
      <c r="B1" s="69"/>
      <c r="C1" s="68"/>
      <c r="D1" s="68"/>
      <c r="E1" s="68"/>
      <c r="F1" s="76"/>
    </row>
    <row r="2" spans="1:6" ht="22.9" customHeight="1">
      <c r="A2" s="68"/>
      <c r="B2" s="124" t="s">
        <v>231</v>
      </c>
      <c r="C2" s="124"/>
      <c r="D2" s="124"/>
      <c r="E2" s="124"/>
      <c r="F2" s="76"/>
    </row>
    <row r="3" spans="1:6" ht="19.5" customHeight="1">
      <c r="A3" s="71"/>
      <c r="B3" s="125"/>
      <c r="C3" s="125"/>
      <c r="D3" s="71"/>
      <c r="E3" s="72" t="s">
        <v>1</v>
      </c>
      <c r="F3" s="89"/>
    </row>
    <row r="4" spans="1:6" ht="23.1" customHeight="1">
      <c r="A4" s="73"/>
      <c r="B4" s="132" t="s">
        <v>2</v>
      </c>
      <c r="C4" s="132"/>
      <c r="D4" s="132" t="s">
        <v>3</v>
      </c>
      <c r="E4" s="132"/>
      <c r="F4" s="75"/>
    </row>
    <row r="5" spans="1:6" ht="23.1" customHeight="1">
      <c r="A5" s="73"/>
      <c r="B5" s="74" t="s">
        <v>4</v>
      </c>
      <c r="C5" s="74" t="s">
        <v>5</v>
      </c>
      <c r="D5" s="74" t="s">
        <v>4</v>
      </c>
      <c r="E5" s="74" t="s">
        <v>5</v>
      </c>
      <c r="F5" s="75"/>
    </row>
    <row r="6" spans="1:6" ht="16.5" customHeight="1">
      <c r="A6" s="76"/>
      <c r="B6" s="90" t="s">
        <v>232</v>
      </c>
      <c r="C6" s="78" t="s">
        <v>7</v>
      </c>
      <c r="D6" s="90" t="s">
        <v>233</v>
      </c>
      <c r="E6" s="78" t="s">
        <v>7</v>
      </c>
      <c r="F6" s="70"/>
    </row>
    <row r="7" spans="1:6" ht="16.5" customHeight="1">
      <c r="A7" s="127"/>
      <c r="B7" s="90" t="s">
        <v>234</v>
      </c>
      <c r="C7" s="78" t="s">
        <v>7</v>
      </c>
      <c r="D7" s="91" t="s">
        <v>8</v>
      </c>
      <c r="E7" s="78"/>
      <c r="F7" s="70"/>
    </row>
    <row r="8" spans="1:6" ht="16.5" customHeight="1">
      <c r="A8" s="127"/>
      <c r="B8" s="90" t="s">
        <v>235</v>
      </c>
      <c r="C8" s="78"/>
      <c r="D8" s="91" t="s">
        <v>10</v>
      </c>
      <c r="E8" s="78"/>
      <c r="F8" s="70"/>
    </row>
    <row r="9" spans="1:6" ht="16.5" customHeight="1">
      <c r="A9" s="127"/>
      <c r="B9" s="90" t="s">
        <v>236</v>
      </c>
      <c r="C9" s="78"/>
      <c r="D9" s="91" t="s">
        <v>12</v>
      </c>
      <c r="E9" s="78"/>
      <c r="F9" s="70"/>
    </row>
    <row r="10" spans="1:6" ht="16.5" customHeight="1">
      <c r="A10" s="127"/>
      <c r="B10" s="90"/>
      <c r="C10" s="78"/>
      <c r="D10" s="91" t="s">
        <v>14</v>
      </c>
      <c r="E10" s="78"/>
      <c r="F10" s="70"/>
    </row>
    <row r="11" spans="1:6" ht="16.5" customHeight="1">
      <c r="A11" s="127"/>
      <c r="B11" s="90"/>
      <c r="C11" s="78"/>
      <c r="D11" s="91" t="s">
        <v>17</v>
      </c>
      <c r="E11" s="78"/>
      <c r="F11" s="70"/>
    </row>
    <row r="12" spans="1:6" ht="16.5" customHeight="1">
      <c r="A12" s="127"/>
      <c r="B12" s="90"/>
      <c r="C12" s="78"/>
      <c r="D12" s="91" t="s">
        <v>19</v>
      </c>
      <c r="E12" s="78"/>
      <c r="F12" s="70"/>
    </row>
    <row r="13" spans="1:6" ht="16.5" customHeight="1">
      <c r="A13" s="127"/>
      <c r="B13" s="90"/>
      <c r="C13" s="78"/>
      <c r="D13" s="91" t="s">
        <v>21</v>
      </c>
      <c r="E13" s="78" t="s">
        <v>237</v>
      </c>
      <c r="F13" s="70"/>
    </row>
    <row r="14" spans="1:6" ht="16.5" customHeight="1">
      <c r="A14" s="127"/>
      <c r="B14" s="90"/>
      <c r="C14" s="78"/>
      <c r="D14" s="91" t="s">
        <v>24</v>
      </c>
      <c r="E14" s="78" t="s">
        <v>25</v>
      </c>
      <c r="F14" s="70"/>
    </row>
    <row r="15" spans="1:6" ht="16.5" customHeight="1">
      <c r="A15" s="127"/>
      <c r="B15" s="90"/>
      <c r="C15" s="78"/>
      <c r="D15" s="91" t="s">
        <v>27</v>
      </c>
      <c r="E15" s="78"/>
      <c r="F15" s="70"/>
    </row>
    <row r="16" spans="1:6" ht="16.5" customHeight="1">
      <c r="A16" s="127"/>
      <c r="B16" s="90"/>
      <c r="C16" s="78"/>
      <c r="D16" s="91" t="s">
        <v>28</v>
      </c>
      <c r="E16" s="78" t="s">
        <v>29</v>
      </c>
      <c r="F16" s="70"/>
    </row>
    <row r="17" spans="1:6" ht="16.5" customHeight="1">
      <c r="A17" s="127"/>
      <c r="B17" s="90"/>
      <c r="C17" s="78"/>
      <c r="D17" s="91" t="s">
        <v>30</v>
      </c>
      <c r="E17" s="78"/>
      <c r="F17" s="70"/>
    </row>
    <row r="18" spans="1:6" ht="16.5" customHeight="1">
      <c r="A18" s="127"/>
      <c r="B18" s="90"/>
      <c r="C18" s="78"/>
      <c r="D18" s="91" t="s">
        <v>31</v>
      </c>
      <c r="E18" s="78"/>
      <c r="F18" s="70"/>
    </row>
    <row r="19" spans="1:6" ht="16.5" customHeight="1">
      <c r="A19" s="127"/>
      <c r="B19" s="90"/>
      <c r="C19" s="78"/>
      <c r="D19" s="91" t="s">
        <v>32</v>
      </c>
      <c r="E19" s="78"/>
      <c r="F19" s="70"/>
    </row>
    <row r="20" spans="1:6" ht="16.5" customHeight="1">
      <c r="A20" s="127"/>
      <c r="B20" s="90"/>
      <c r="C20" s="78"/>
      <c r="D20" s="91" t="s">
        <v>33</v>
      </c>
      <c r="E20" s="78"/>
      <c r="F20" s="70"/>
    </row>
    <row r="21" spans="1:6" ht="16.5" customHeight="1">
      <c r="A21" s="127"/>
      <c r="B21" s="90"/>
      <c r="C21" s="78"/>
      <c r="D21" s="91" t="s">
        <v>34</v>
      </c>
      <c r="E21" s="78"/>
      <c r="F21" s="70"/>
    </row>
    <row r="22" spans="1:6" ht="16.5" customHeight="1">
      <c r="A22" s="127"/>
      <c r="B22" s="90"/>
      <c r="C22" s="78"/>
      <c r="D22" s="91" t="s">
        <v>35</v>
      </c>
      <c r="E22" s="78"/>
      <c r="F22" s="70"/>
    </row>
    <row r="23" spans="1:6" ht="16.5" customHeight="1">
      <c r="A23" s="127"/>
      <c r="B23" s="90"/>
      <c r="C23" s="78"/>
      <c r="D23" s="91" t="s">
        <v>36</v>
      </c>
      <c r="E23" s="78"/>
      <c r="F23" s="70"/>
    </row>
    <row r="24" spans="1:6" ht="16.5" customHeight="1">
      <c r="A24" s="127"/>
      <c r="B24" s="90"/>
      <c r="C24" s="78"/>
      <c r="D24" s="91" t="s">
        <v>37</v>
      </c>
      <c r="E24" s="78"/>
      <c r="F24" s="70"/>
    </row>
    <row r="25" spans="1:6" ht="16.5" customHeight="1">
      <c r="A25" s="127"/>
      <c r="B25" s="90"/>
      <c r="C25" s="78"/>
      <c r="D25" s="91" t="s">
        <v>38</v>
      </c>
      <c r="E25" s="78"/>
      <c r="F25" s="70"/>
    </row>
    <row r="26" spans="1:6" ht="16.5" customHeight="1">
      <c r="A26" s="127"/>
      <c r="B26" s="90"/>
      <c r="C26" s="78"/>
      <c r="D26" s="91" t="s">
        <v>39</v>
      </c>
      <c r="E26" s="78" t="s">
        <v>40</v>
      </c>
      <c r="F26" s="70"/>
    </row>
    <row r="27" spans="1:6" ht="16.5" customHeight="1">
      <c r="A27" s="127"/>
      <c r="B27" s="90"/>
      <c r="C27" s="78"/>
      <c r="D27" s="91" t="s">
        <v>41</v>
      </c>
      <c r="E27" s="78"/>
      <c r="F27" s="70"/>
    </row>
    <row r="28" spans="1:6" ht="16.5" customHeight="1">
      <c r="A28" s="127"/>
      <c r="B28" s="90"/>
      <c r="C28" s="78"/>
      <c r="D28" s="91" t="s">
        <v>42</v>
      </c>
      <c r="E28" s="78"/>
      <c r="F28" s="70"/>
    </row>
    <row r="29" spans="1:6" ht="16.5" customHeight="1">
      <c r="A29" s="127"/>
      <c r="B29" s="90"/>
      <c r="C29" s="78"/>
      <c r="D29" s="91" t="s">
        <v>43</v>
      </c>
      <c r="E29" s="78"/>
      <c r="F29" s="70"/>
    </row>
    <row r="30" spans="1:6" ht="16.5" customHeight="1">
      <c r="A30" s="127"/>
      <c r="B30" s="90"/>
      <c r="C30" s="78"/>
      <c r="D30" s="91" t="s">
        <v>238</v>
      </c>
      <c r="E30" s="78"/>
      <c r="F30" s="70"/>
    </row>
    <row r="31" spans="1:6" ht="16.5" customHeight="1">
      <c r="A31" s="127"/>
      <c r="B31" s="90"/>
      <c r="C31" s="78"/>
      <c r="D31" s="91" t="s">
        <v>239</v>
      </c>
      <c r="E31" s="78"/>
      <c r="F31" s="70"/>
    </row>
    <row r="32" spans="1:6" ht="16.5" customHeight="1">
      <c r="A32" s="127"/>
      <c r="B32" s="90"/>
      <c r="C32" s="78"/>
      <c r="D32" s="91" t="s">
        <v>240</v>
      </c>
      <c r="E32" s="78"/>
      <c r="F32" s="70"/>
    </row>
    <row r="33" spans="1:6" ht="16.5" customHeight="1">
      <c r="A33" s="127"/>
      <c r="B33" s="90"/>
      <c r="C33" s="78"/>
      <c r="D33" s="91" t="s">
        <v>241</v>
      </c>
      <c r="E33" s="78"/>
      <c r="F33" s="70"/>
    </row>
    <row r="34" spans="1:6" ht="16.5" customHeight="1">
      <c r="A34" s="127"/>
      <c r="B34" s="90"/>
      <c r="C34" s="78"/>
      <c r="D34" s="91" t="s">
        <v>242</v>
      </c>
      <c r="E34" s="78"/>
      <c r="F34" s="70"/>
    </row>
    <row r="35" spans="1:6" ht="16.5" customHeight="1">
      <c r="A35" s="127"/>
      <c r="B35" s="90"/>
      <c r="C35" s="78"/>
      <c r="D35" s="91" t="s">
        <v>243</v>
      </c>
      <c r="E35" s="78"/>
      <c r="F35" s="70"/>
    </row>
    <row r="36" spans="1:6" ht="16.5" customHeight="1">
      <c r="A36" s="127"/>
      <c r="B36" s="90"/>
      <c r="C36" s="78"/>
      <c r="D36" s="91" t="s">
        <v>244</v>
      </c>
      <c r="E36" s="78"/>
      <c r="F36" s="70"/>
    </row>
    <row r="37" spans="1:6" ht="16.5" customHeight="1">
      <c r="A37" s="76"/>
      <c r="B37" s="90" t="s">
        <v>245</v>
      </c>
      <c r="C37" s="78"/>
      <c r="D37" s="90" t="s">
        <v>246</v>
      </c>
      <c r="E37" s="78"/>
      <c r="F37" s="70"/>
    </row>
    <row r="38" spans="1:6" ht="16.5" customHeight="1">
      <c r="A38" s="76"/>
      <c r="B38" s="90" t="s">
        <v>247</v>
      </c>
      <c r="C38" s="78"/>
      <c r="D38" s="90"/>
      <c r="E38" s="78"/>
      <c r="F38" s="70"/>
    </row>
    <row r="39" spans="1:6" ht="16.5" customHeight="1">
      <c r="A39" s="92"/>
      <c r="B39" s="90" t="s">
        <v>248</v>
      </c>
      <c r="C39" s="78"/>
      <c r="D39" s="90"/>
      <c r="E39" s="78"/>
      <c r="F39" s="93"/>
    </row>
    <row r="40" spans="1:6" ht="16.5" customHeight="1">
      <c r="A40" s="92"/>
      <c r="B40" s="90" t="s">
        <v>249</v>
      </c>
      <c r="C40" s="78"/>
      <c r="D40" s="90"/>
      <c r="E40" s="78"/>
      <c r="F40" s="93"/>
    </row>
    <row r="41" spans="1:6" ht="16.5" customHeight="1">
      <c r="A41" s="76"/>
      <c r="B41" s="81" t="s">
        <v>53</v>
      </c>
      <c r="C41" s="82" t="s">
        <v>7</v>
      </c>
      <c r="D41" s="81" t="s">
        <v>54</v>
      </c>
      <c r="E41" s="82" t="s">
        <v>7</v>
      </c>
      <c r="F41" s="70"/>
    </row>
    <row r="42" spans="1:6" ht="16.5" customHeight="1">
      <c r="A42" s="84"/>
      <c r="B42" s="84"/>
      <c r="C42" s="84"/>
      <c r="D42" s="84"/>
      <c r="E42" s="84"/>
      <c r="F42" s="85"/>
    </row>
  </sheetData>
  <mergeCells count="5">
    <mergeCell ref="B2:E2"/>
    <mergeCell ref="B3:C3"/>
    <mergeCell ref="B4:C4"/>
    <mergeCell ref="D4:E4"/>
    <mergeCell ref="A7:A36"/>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dimension ref="A1:K19"/>
  <sheetViews>
    <sheetView workbookViewId="0">
      <pane ySplit="6" topLeftCell="A7" activePane="bottomLeft" state="frozen"/>
      <selection pane="bottomLeft" activeCell="E27" sqref="E27"/>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68"/>
      <c r="B1" s="69"/>
      <c r="C1" s="86"/>
      <c r="D1" s="68"/>
      <c r="E1" s="68"/>
      <c r="F1" s="68"/>
      <c r="G1" s="68"/>
      <c r="H1" s="68" t="s">
        <v>184</v>
      </c>
      <c r="I1" s="68"/>
      <c r="J1" s="86"/>
      <c r="K1" s="70"/>
    </row>
    <row r="2" spans="1:11" ht="22.9" customHeight="1">
      <c r="A2" s="68"/>
      <c r="B2" s="124" t="s">
        <v>250</v>
      </c>
      <c r="C2" s="124"/>
      <c r="D2" s="124"/>
      <c r="E2" s="124"/>
      <c r="F2" s="124"/>
      <c r="G2" s="124"/>
      <c r="H2" s="124"/>
      <c r="I2" s="124"/>
      <c r="J2" s="86"/>
      <c r="K2" s="70"/>
    </row>
    <row r="3" spans="1:11" ht="19.5" customHeight="1">
      <c r="A3" s="71"/>
      <c r="B3" s="125"/>
      <c r="C3" s="125"/>
      <c r="D3" s="125"/>
      <c r="E3" s="71"/>
      <c r="F3" s="71"/>
      <c r="G3" s="71"/>
      <c r="H3" s="71"/>
      <c r="I3" s="72"/>
      <c r="J3" s="72" t="s">
        <v>1</v>
      </c>
      <c r="K3" s="70"/>
    </row>
    <row r="4" spans="1:11" ht="23.1" customHeight="1">
      <c r="A4" s="73"/>
      <c r="B4" s="132" t="s">
        <v>251</v>
      </c>
      <c r="C4" s="132" t="s">
        <v>252</v>
      </c>
      <c r="D4" s="132"/>
      <c r="E4" s="132" t="s">
        <v>253</v>
      </c>
      <c r="F4" s="132"/>
      <c r="G4" s="132"/>
      <c r="H4" s="132"/>
      <c r="I4" s="132"/>
      <c r="J4" s="132"/>
      <c r="K4" s="75"/>
    </row>
    <row r="5" spans="1:11" ht="23.1" customHeight="1">
      <c r="A5" s="73"/>
      <c r="B5" s="132"/>
      <c r="C5" s="132" t="s">
        <v>254</v>
      </c>
      <c r="D5" s="132" t="s">
        <v>255</v>
      </c>
      <c r="E5" s="132" t="s">
        <v>58</v>
      </c>
      <c r="F5" s="132" t="s">
        <v>80</v>
      </c>
      <c r="G5" s="132"/>
      <c r="H5" s="132"/>
      <c r="I5" s="132" t="s">
        <v>81</v>
      </c>
      <c r="J5" s="132"/>
      <c r="K5" s="88"/>
    </row>
    <row r="6" spans="1:11" ht="34.5" customHeight="1">
      <c r="A6" s="73"/>
      <c r="B6" s="132"/>
      <c r="C6" s="132"/>
      <c r="D6" s="132"/>
      <c r="E6" s="132"/>
      <c r="F6" s="74" t="s">
        <v>60</v>
      </c>
      <c r="G6" s="74" t="s">
        <v>256</v>
      </c>
      <c r="H6" s="74" t="s">
        <v>257</v>
      </c>
      <c r="I6" s="74" t="s">
        <v>258</v>
      </c>
      <c r="J6" s="21" t="s">
        <v>259</v>
      </c>
      <c r="K6" s="75"/>
    </row>
    <row r="7" spans="1:11" ht="25.35" customHeight="1">
      <c r="A7" s="127"/>
      <c r="B7" s="77" t="s">
        <v>194</v>
      </c>
      <c r="C7" s="77" t="s">
        <v>260</v>
      </c>
      <c r="D7" s="77" t="s">
        <v>261</v>
      </c>
      <c r="E7" s="78" t="s">
        <v>160</v>
      </c>
      <c r="F7" s="78"/>
      <c r="G7" s="78"/>
      <c r="H7" s="78"/>
      <c r="I7" s="78" t="s">
        <v>160</v>
      </c>
      <c r="J7" s="78" t="s">
        <v>160</v>
      </c>
      <c r="K7" s="70"/>
    </row>
    <row r="8" spans="1:11" ht="25.35" customHeight="1">
      <c r="A8" s="127"/>
      <c r="B8" s="77" t="s">
        <v>194</v>
      </c>
      <c r="C8" s="77" t="s">
        <v>262</v>
      </c>
      <c r="D8" s="77" t="s">
        <v>263</v>
      </c>
      <c r="E8" s="78" t="s">
        <v>264</v>
      </c>
      <c r="F8" s="78"/>
      <c r="G8" s="78"/>
      <c r="H8" s="78"/>
      <c r="I8" s="78" t="s">
        <v>264</v>
      </c>
      <c r="J8" s="78" t="s">
        <v>264</v>
      </c>
      <c r="K8" s="70"/>
    </row>
    <row r="9" spans="1:11" ht="25.35" customHeight="1">
      <c r="A9" s="127"/>
      <c r="B9" s="77" t="s">
        <v>194</v>
      </c>
      <c r="C9" s="77" t="s">
        <v>265</v>
      </c>
      <c r="D9" s="77" t="s">
        <v>266</v>
      </c>
      <c r="E9" s="78" t="s">
        <v>267</v>
      </c>
      <c r="F9" s="78" t="s">
        <v>268</v>
      </c>
      <c r="G9" s="78" t="s">
        <v>269</v>
      </c>
      <c r="H9" s="78" t="s">
        <v>270</v>
      </c>
      <c r="I9" s="78" t="s">
        <v>271</v>
      </c>
      <c r="J9" s="78" t="s">
        <v>272</v>
      </c>
      <c r="K9" s="70"/>
    </row>
    <row r="10" spans="1:11" ht="25.35" customHeight="1">
      <c r="A10" s="127"/>
      <c r="B10" s="77" t="s">
        <v>194</v>
      </c>
      <c r="C10" s="77" t="s">
        <v>273</v>
      </c>
      <c r="D10" s="77" t="s">
        <v>274</v>
      </c>
      <c r="E10" s="78" t="s">
        <v>169</v>
      </c>
      <c r="F10" s="78" t="s">
        <v>169</v>
      </c>
      <c r="G10" s="78" t="s">
        <v>169</v>
      </c>
      <c r="H10" s="78"/>
      <c r="I10" s="78"/>
      <c r="J10" s="78"/>
      <c r="K10" s="70"/>
    </row>
    <row r="11" spans="1:11" ht="25.35" customHeight="1">
      <c r="A11" s="127"/>
      <c r="B11" s="77" t="s">
        <v>194</v>
      </c>
      <c r="C11" s="77" t="s">
        <v>275</v>
      </c>
      <c r="D11" s="77" t="s">
        <v>276</v>
      </c>
      <c r="E11" s="78" t="s">
        <v>181</v>
      </c>
      <c r="F11" s="78" t="s">
        <v>181</v>
      </c>
      <c r="G11" s="78" t="s">
        <v>181</v>
      </c>
      <c r="H11" s="78"/>
      <c r="I11" s="78"/>
      <c r="J11" s="78"/>
      <c r="K11" s="70"/>
    </row>
    <row r="12" spans="1:11" ht="25.35" customHeight="1">
      <c r="A12" s="127"/>
      <c r="B12" s="77" t="s">
        <v>194</v>
      </c>
      <c r="C12" s="77" t="s">
        <v>277</v>
      </c>
      <c r="D12" s="77" t="s">
        <v>278</v>
      </c>
      <c r="E12" s="78" t="s">
        <v>279</v>
      </c>
      <c r="F12" s="78" t="s">
        <v>279</v>
      </c>
      <c r="G12" s="78" t="s">
        <v>280</v>
      </c>
      <c r="H12" s="78" t="s">
        <v>162</v>
      </c>
      <c r="I12" s="78"/>
      <c r="J12" s="78"/>
      <c r="K12" s="70"/>
    </row>
    <row r="13" spans="1:11" ht="25.35" customHeight="1">
      <c r="A13" s="127"/>
      <c r="B13" s="77" t="s">
        <v>194</v>
      </c>
      <c r="C13" s="77" t="s">
        <v>281</v>
      </c>
      <c r="D13" s="77" t="s">
        <v>282</v>
      </c>
      <c r="E13" s="78" t="s">
        <v>29</v>
      </c>
      <c r="F13" s="78" t="s">
        <v>29</v>
      </c>
      <c r="G13" s="78" t="s">
        <v>29</v>
      </c>
      <c r="H13" s="78"/>
      <c r="I13" s="78"/>
      <c r="J13" s="78"/>
      <c r="K13" s="70"/>
    </row>
    <row r="14" spans="1:11" ht="25.35" customHeight="1">
      <c r="A14" s="127"/>
      <c r="B14" s="77" t="s">
        <v>194</v>
      </c>
      <c r="C14" s="77" t="s">
        <v>283</v>
      </c>
      <c r="D14" s="77" t="s">
        <v>284</v>
      </c>
      <c r="E14" s="78" t="s">
        <v>285</v>
      </c>
      <c r="F14" s="78" t="s">
        <v>285</v>
      </c>
      <c r="G14" s="78" t="s">
        <v>285</v>
      </c>
      <c r="H14" s="78"/>
      <c r="I14" s="78"/>
      <c r="J14" s="78"/>
      <c r="K14" s="70"/>
    </row>
    <row r="15" spans="1:11" ht="25.35" customHeight="1">
      <c r="A15" s="127"/>
      <c r="B15" s="77" t="s">
        <v>194</v>
      </c>
      <c r="C15" s="77" t="s">
        <v>286</v>
      </c>
      <c r="D15" s="77" t="s">
        <v>287</v>
      </c>
      <c r="E15" s="78" t="s">
        <v>288</v>
      </c>
      <c r="F15" s="78"/>
      <c r="G15" s="78"/>
      <c r="H15" s="78"/>
      <c r="I15" s="78" t="s">
        <v>288</v>
      </c>
      <c r="J15" s="78" t="s">
        <v>288</v>
      </c>
      <c r="K15" s="70"/>
    </row>
    <row r="16" spans="1:11" ht="25.35" customHeight="1">
      <c r="A16" s="127"/>
      <c r="B16" s="77" t="s">
        <v>194</v>
      </c>
      <c r="C16" s="77" t="s">
        <v>289</v>
      </c>
      <c r="D16" s="77" t="s">
        <v>290</v>
      </c>
      <c r="E16" s="78" t="s">
        <v>29</v>
      </c>
      <c r="F16" s="78" t="s">
        <v>29</v>
      </c>
      <c r="G16" s="78" t="s">
        <v>29</v>
      </c>
      <c r="H16" s="78"/>
      <c r="I16" s="78"/>
      <c r="J16" s="78"/>
      <c r="K16" s="70"/>
    </row>
    <row r="17" spans="1:11" ht="25.35" customHeight="1">
      <c r="A17" s="127"/>
      <c r="B17" s="77" t="s">
        <v>194</v>
      </c>
      <c r="C17" s="77" t="s">
        <v>291</v>
      </c>
      <c r="D17" s="77" t="s">
        <v>292</v>
      </c>
      <c r="E17" s="78" t="s">
        <v>172</v>
      </c>
      <c r="F17" s="78" t="s">
        <v>172</v>
      </c>
      <c r="G17" s="78" t="s">
        <v>172</v>
      </c>
      <c r="H17" s="78"/>
      <c r="I17" s="78"/>
      <c r="J17" s="78"/>
      <c r="K17" s="70"/>
    </row>
    <row r="18" spans="1:11" ht="16.5" customHeight="1">
      <c r="A18" s="79"/>
      <c r="B18" s="80"/>
      <c r="C18" s="80"/>
      <c r="D18" s="81" t="s">
        <v>75</v>
      </c>
      <c r="E18" s="82" t="s">
        <v>7</v>
      </c>
      <c r="F18" s="82" t="s">
        <v>182</v>
      </c>
      <c r="G18" s="82" t="s">
        <v>293</v>
      </c>
      <c r="H18" s="82" t="s">
        <v>294</v>
      </c>
      <c r="I18" s="82" t="s">
        <v>230</v>
      </c>
      <c r="J18" s="82" t="s">
        <v>295</v>
      </c>
      <c r="K18" s="83"/>
    </row>
    <row r="19" spans="1:11" ht="16.5" customHeight="1">
      <c r="A19" s="84"/>
      <c r="B19" s="84"/>
      <c r="C19" s="87"/>
      <c r="D19" s="84"/>
      <c r="E19" s="84"/>
      <c r="F19" s="84"/>
      <c r="G19" s="84"/>
      <c r="H19" s="84"/>
      <c r="I19" s="84"/>
      <c r="J19" s="87"/>
      <c r="K19" s="85"/>
    </row>
  </sheetData>
  <mergeCells count="11">
    <mergeCell ref="A7:A17"/>
    <mergeCell ref="B4:B6"/>
    <mergeCell ref="C5:C6"/>
    <mergeCell ref="D5:D6"/>
    <mergeCell ref="E5:E6"/>
    <mergeCell ref="B2:I2"/>
    <mergeCell ref="B3:D3"/>
    <mergeCell ref="C4:D4"/>
    <mergeCell ref="E4:J4"/>
    <mergeCell ref="F5:H5"/>
    <mergeCell ref="I5:J5"/>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dimension ref="A1:H37"/>
  <sheetViews>
    <sheetView workbookViewId="0">
      <pane ySplit="5" topLeftCell="A6" activePane="bottomLeft" state="frozen"/>
      <selection pane="bottomLeft"/>
    </sheetView>
  </sheetViews>
  <sheetFormatPr defaultColWidth="10" defaultRowHeight="13.5"/>
  <cols>
    <col min="1" max="1" width="1.5" customWidth="1"/>
    <col min="2" max="2" width="30.75" customWidth="1"/>
    <col min="3" max="4" width="35.875" customWidth="1"/>
    <col min="5" max="7" width="16.375" customWidth="1"/>
    <col min="8" max="8" width="1.5" customWidth="1"/>
    <col min="9" max="11" width="9.75" customWidth="1"/>
  </cols>
  <sheetData>
    <row r="1" spans="1:8" ht="16.350000000000001" customHeight="1">
      <c r="A1" s="68"/>
      <c r="B1" s="69"/>
      <c r="D1" s="68"/>
      <c r="E1" s="68"/>
      <c r="F1" s="68"/>
      <c r="G1" s="68" t="s">
        <v>184</v>
      </c>
      <c r="H1" s="70"/>
    </row>
    <row r="2" spans="1:8" ht="22.9" customHeight="1">
      <c r="A2" s="68"/>
      <c r="B2" s="124" t="s">
        <v>296</v>
      </c>
      <c r="C2" s="124"/>
      <c r="D2" s="124"/>
      <c r="E2" s="124"/>
      <c r="F2" s="124"/>
      <c r="G2" s="124"/>
      <c r="H2" s="70"/>
    </row>
    <row r="3" spans="1:8" ht="19.5" customHeight="1">
      <c r="A3" s="71"/>
      <c r="B3" s="125"/>
      <c r="C3" s="125"/>
      <c r="D3" s="125"/>
      <c r="E3" s="71"/>
      <c r="F3" s="71"/>
      <c r="G3" s="72" t="s">
        <v>1</v>
      </c>
      <c r="H3" s="70"/>
    </row>
    <row r="4" spans="1:8" ht="23.1" customHeight="1">
      <c r="A4" s="73"/>
      <c r="B4" s="132" t="s">
        <v>77</v>
      </c>
      <c r="C4" s="132" t="s">
        <v>78</v>
      </c>
      <c r="D4" s="132" t="s">
        <v>79</v>
      </c>
      <c r="E4" s="132" t="s">
        <v>253</v>
      </c>
      <c r="F4" s="132"/>
      <c r="G4" s="132"/>
      <c r="H4" s="75"/>
    </row>
    <row r="5" spans="1:8" ht="23.1" customHeight="1">
      <c r="A5" s="73"/>
      <c r="B5" s="132"/>
      <c r="C5" s="132"/>
      <c r="D5" s="132"/>
      <c r="E5" s="74" t="s">
        <v>58</v>
      </c>
      <c r="F5" s="74" t="s">
        <v>256</v>
      </c>
      <c r="G5" s="74" t="s">
        <v>257</v>
      </c>
      <c r="H5" s="75"/>
    </row>
    <row r="6" spans="1:8" ht="16.5" customHeight="1">
      <c r="A6" s="127"/>
      <c r="B6" s="77" t="s">
        <v>93</v>
      </c>
      <c r="C6" s="77" t="s">
        <v>94</v>
      </c>
      <c r="D6" s="77" t="s">
        <v>95</v>
      </c>
      <c r="E6" s="78" t="s">
        <v>96</v>
      </c>
      <c r="F6" s="78" t="s">
        <v>96</v>
      </c>
      <c r="G6" s="78"/>
      <c r="H6" s="70"/>
    </row>
    <row r="7" spans="1:8" ht="16.5" customHeight="1">
      <c r="A7" s="127"/>
      <c r="B7" s="77" t="s">
        <v>93</v>
      </c>
      <c r="C7" s="77" t="s">
        <v>94</v>
      </c>
      <c r="D7" s="77" t="s">
        <v>97</v>
      </c>
      <c r="E7" s="78" t="s">
        <v>98</v>
      </c>
      <c r="F7" s="78" t="s">
        <v>98</v>
      </c>
      <c r="G7" s="78"/>
      <c r="H7" s="70"/>
    </row>
    <row r="8" spans="1:8" ht="16.5" customHeight="1">
      <c r="A8" s="127"/>
      <c r="B8" s="77" t="s">
        <v>93</v>
      </c>
      <c r="C8" s="77" t="s">
        <v>94</v>
      </c>
      <c r="D8" s="77" t="s">
        <v>99</v>
      </c>
      <c r="E8" s="78" t="s">
        <v>100</v>
      </c>
      <c r="F8" s="78" t="s">
        <v>100</v>
      </c>
      <c r="G8" s="78"/>
      <c r="H8" s="70"/>
    </row>
    <row r="9" spans="1:8" ht="16.5" customHeight="1">
      <c r="A9" s="127"/>
      <c r="B9" s="77" t="s">
        <v>93</v>
      </c>
      <c r="C9" s="77" t="s">
        <v>94</v>
      </c>
      <c r="D9" s="77" t="s">
        <v>101</v>
      </c>
      <c r="E9" s="78" t="s">
        <v>102</v>
      </c>
      <c r="F9" s="78" t="s">
        <v>102</v>
      </c>
      <c r="G9" s="78"/>
      <c r="H9" s="70"/>
    </row>
    <row r="10" spans="1:8" ht="16.5" customHeight="1">
      <c r="A10" s="127"/>
      <c r="B10" s="77" t="s">
        <v>93</v>
      </c>
      <c r="C10" s="77" t="s">
        <v>94</v>
      </c>
      <c r="D10" s="77" t="s">
        <v>103</v>
      </c>
      <c r="E10" s="78" t="s">
        <v>104</v>
      </c>
      <c r="F10" s="78" t="s">
        <v>104</v>
      </c>
      <c r="G10" s="78"/>
      <c r="H10" s="70"/>
    </row>
    <row r="11" spans="1:8" ht="16.5" customHeight="1">
      <c r="A11" s="127"/>
      <c r="B11" s="77" t="s">
        <v>93</v>
      </c>
      <c r="C11" s="77" t="s">
        <v>87</v>
      </c>
      <c r="D11" s="77" t="s">
        <v>105</v>
      </c>
      <c r="E11" s="78" t="s">
        <v>106</v>
      </c>
      <c r="F11" s="78"/>
      <c r="G11" s="78" t="s">
        <v>106</v>
      </c>
      <c r="H11" s="70"/>
    </row>
    <row r="12" spans="1:8" ht="16.5" customHeight="1">
      <c r="A12" s="127"/>
      <c r="B12" s="77" t="s">
        <v>93</v>
      </c>
      <c r="C12" s="77" t="s">
        <v>87</v>
      </c>
      <c r="D12" s="77" t="s">
        <v>111</v>
      </c>
      <c r="E12" s="78" t="s">
        <v>112</v>
      </c>
      <c r="F12" s="78"/>
      <c r="G12" s="78" t="s">
        <v>112</v>
      </c>
      <c r="H12" s="70"/>
    </row>
    <row r="13" spans="1:8" ht="16.5" customHeight="1">
      <c r="A13" s="127"/>
      <c r="B13" s="77" t="s">
        <v>93</v>
      </c>
      <c r="C13" s="77" t="s">
        <v>87</v>
      </c>
      <c r="D13" s="77" t="s">
        <v>113</v>
      </c>
      <c r="E13" s="78" t="s">
        <v>114</v>
      </c>
      <c r="F13" s="78"/>
      <c r="G13" s="78" t="s">
        <v>114</v>
      </c>
      <c r="H13" s="70"/>
    </row>
    <row r="14" spans="1:8" ht="16.5" customHeight="1">
      <c r="A14" s="127"/>
      <c r="B14" s="77" t="s">
        <v>93</v>
      </c>
      <c r="C14" s="77" t="s">
        <v>87</v>
      </c>
      <c r="D14" s="77" t="s">
        <v>115</v>
      </c>
      <c r="E14" s="78" t="s">
        <v>116</v>
      </c>
      <c r="F14" s="78"/>
      <c r="G14" s="78" t="s">
        <v>116</v>
      </c>
      <c r="H14" s="70"/>
    </row>
    <row r="15" spans="1:8" ht="16.5" customHeight="1">
      <c r="A15" s="127"/>
      <c r="B15" s="77" t="s">
        <v>93</v>
      </c>
      <c r="C15" s="77" t="s">
        <v>87</v>
      </c>
      <c r="D15" s="77" t="s">
        <v>117</v>
      </c>
      <c r="E15" s="78" t="s">
        <v>118</v>
      </c>
      <c r="F15" s="78"/>
      <c r="G15" s="78" t="s">
        <v>118</v>
      </c>
      <c r="H15" s="70"/>
    </row>
    <row r="16" spans="1:8" ht="16.5" customHeight="1">
      <c r="A16" s="127"/>
      <c r="B16" s="77" t="s">
        <v>93</v>
      </c>
      <c r="C16" s="77" t="s">
        <v>87</v>
      </c>
      <c r="D16" s="77" t="s">
        <v>121</v>
      </c>
      <c r="E16" s="78" t="s">
        <v>122</v>
      </c>
      <c r="F16" s="78"/>
      <c r="G16" s="78" t="s">
        <v>122</v>
      </c>
      <c r="H16" s="70"/>
    </row>
    <row r="17" spans="1:8" ht="16.5" customHeight="1">
      <c r="A17" s="127"/>
      <c r="B17" s="77" t="s">
        <v>93</v>
      </c>
      <c r="C17" s="77" t="s">
        <v>87</v>
      </c>
      <c r="D17" s="77" t="s">
        <v>123</v>
      </c>
      <c r="E17" s="78" t="s">
        <v>125</v>
      </c>
      <c r="F17" s="78"/>
      <c r="G17" s="78" t="s">
        <v>125</v>
      </c>
      <c r="H17" s="70"/>
    </row>
    <row r="18" spans="1:8" ht="16.5" customHeight="1">
      <c r="A18" s="127"/>
      <c r="B18" s="77" t="s">
        <v>93</v>
      </c>
      <c r="C18" s="77" t="s">
        <v>87</v>
      </c>
      <c r="D18" s="77" t="s">
        <v>127</v>
      </c>
      <c r="E18" s="78" t="s">
        <v>128</v>
      </c>
      <c r="F18" s="78"/>
      <c r="G18" s="78" t="s">
        <v>128</v>
      </c>
      <c r="H18" s="70"/>
    </row>
    <row r="19" spans="1:8" ht="16.5" customHeight="1">
      <c r="A19" s="127"/>
      <c r="B19" s="77" t="s">
        <v>93</v>
      </c>
      <c r="C19" s="77" t="s">
        <v>87</v>
      </c>
      <c r="D19" s="77" t="s">
        <v>129</v>
      </c>
      <c r="E19" s="78" t="s">
        <v>130</v>
      </c>
      <c r="F19" s="78"/>
      <c r="G19" s="78" t="s">
        <v>130</v>
      </c>
      <c r="H19" s="70"/>
    </row>
    <row r="20" spans="1:8" ht="16.5" customHeight="1">
      <c r="A20" s="127"/>
      <c r="B20" s="77" t="s">
        <v>93</v>
      </c>
      <c r="C20" s="77" t="s">
        <v>87</v>
      </c>
      <c r="D20" s="77" t="s">
        <v>131</v>
      </c>
      <c r="E20" s="78" t="s">
        <v>132</v>
      </c>
      <c r="F20" s="78"/>
      <c r="G20" s="78" t="s">
        <v>132</v>
      </c>
      <c r="H20" s="70"/>
    </row>
    <row r="21" spans="1:8" ht="16.5" customHeight="1">
      <c r="A21" s="127"/>
      <c r="B21" s="77" t="s">
        <v>93</v>
      </c>
      <c r="C21" s="77" t="s">
        <v>87</v>
      </c>
      <c r="D21" s="77" t="s">
        <v>135</v>
      </c>
      <c r="E21" s="78" t="s">
        <v>136</v>
      </c>
      <c r="F21" s="78"/>
      <c r="G21" s="78" t="s">
        <v>136</v>
      </c>
      <c r="H21" s="70"/>
    </row>
    <row r="22" spans="1:8" ht="16.5" customHeight="1">
      <c r="A22" s="127"/>
      <c r="B22" s="77" t="s">
        <v>93</v>
      </c>
      <c r="C22" s="77" t="s">
        <v>87</v>
      </c>
      <c r="D22" s="77" t="s">
        <v>137</v>
      </c>
      <c r="E22" s="78" t="s">
        <v>138</v>
      </c>
      <c r="F22" s="78"/>
      <c r="G22" s="78" t="s">
        <v>138</v>
      </c>
      <c r="H22" s="70"/>
    </row>
    <row r="23" spans="1:8" ht="16.5" customHeight="1">
      <c r="A23" s="127"/>
      <c r="B23" s="77" t="s">
        <v>93</v>
      </c>
      <c r="C23" s="77" t="s">
        <v>87</v>
      </c>
      <c r="D23" s="77" t="s">
        <v>88</v>
      </c>
      <c r="E23" s="78" t="s">
        <v>140</v>
      </c>
      <c r="F23" s="78"/>
      <c r="G23" s="78" t="s">
        <v>140</v>
      </c>
      <c r="H23" s="70"/>
    </row>
    <row r="24" spans="1:8" ht="16.5" customHeight="1">
      <c r="A24" s="127"/>
      <c r="B24" s="77" t="s">
        <v>93</v>
      </c>
      <c r="C24" s="77" t="s">
        <v>149</v>
      </c>
      <c r="D24" s="77" t="s">
        <v>150</v>
      </c>
      <c r="E24" s="78" t="s">
        <v>151</v>
      </c>
      <c r="F24" s="78" t="s">
        <v>151</v>
      </c>
      <c r="G24" s="78"/>
      <c r="H24" s="70"/>
    </row>
    <row r="25" spans="1:8" ht="16.5" customHeight="1">
      <c r="A25" s="127"/>
      <c r="B25" s="77" t="s">
        <v>93</v>
      </c>
      <c r="C25" s="77" t="s">
        <v>152</v>
      </c>
      <c r="D25" s="77" t="s">
        <v>153</v>
      </c>
      <c r="E25" s="78" t="s">
        <v>154</v>
      </c>
      <c r="F25" s="78" t="s">
        <v>154</v>
      </c>
      <c r="G25" s="78"/>
      <c r="H25" s="70"/>
    </row>
    <row r="26" spans="1:8" ht="16.5" customHeight="1">
      <c r="A26" s="127"/>
      <c r="B26" s="77" t="s">
        <v>161</v>
      </c>
      <c r="C26" s="77" t="s">
        <v>87</v>
      </c>
      <c r="D26" s="77" t="s">
        <v>88</v>
      </c>
      <c r="E26" s="78" t="s">
        <v>162</v>
      </c>
      <c r="F26" s="78"/>
      <c r="G26" s="78" t="s">
        <v>162</v>
      </c>
      <c r="H26" s="70"/>
    </row>
    <row r="27" spans="1:8" ht="16.5" customHeight="1">
      <c r="A27" s="127"/>
      <c r="B27" s="77" t="s">
        <v>161</v>
      </c>
      <c r="C27" s="77" t="s">
        <v>163</v>
      </c>
      <c r="D27" s="77" t="s">
        <v>164</v>
      </c>
      <c r="E27" s="78" t="s">
        <v>165</v>
      </c>
      <c r="F27" s="78" t="s">
        <v>165</v>
      </c>
      <c r="G27" s="78"/>
      <c r="H27" s="70"/>
    </row>
    <row r="28" spans="1:8" ht="16.5" customHeight="1">
      <c r="A28" s="127"/>
      <c r="B28" s="77" t="s">
        <v>161</v>
      </c>
      <c r="C28" s="77" t="s">
        <v>152</v>
      </c>
      <c r="D28" s="77" t="s">
        <v>153</v>
      </c>
      <c r="E28" s="78" t="s">
        <v>166</v>
      </c>
      <c r="F28" s="78" t="s">
        <v>166</v>
      </c>
      <c r="G28" s="78"/>
      <c r="H28" s="70"/>
    </row>
    <row r="29" spans="1:8" ht="25.35" customHeight="1">
      <c r="A29" s="127"/>
      <c r="B29" s="77" t="s">
        <v>167</v>
      </c>
      <c r="C29" s="77" t="s">
        <v>94</v>
      </c>
      <c r="D29" s="77" t="s">
        <v>168</v>
      </c>
      <c r="E29" s="78" t="s">
        <v>169</v>
      </c>
      <c r="F29" s="78" t="s">
        <v>169</v>
      </c>
      <c r="G29" s="78"/>
      <c r="H29" s="70"/>
    </row>
    <row r="30" spans="1:8" ht="16.5" customHeight="1">
      <c r="A30" s="127"/>
      <c r="B30" s="77" t="s">
        <v>170</v>
      </c>
      <c r="C30" s="77" t="s">
        <v>94</v>
      </c>
      <c r="D30" s="77" t="s">
        <v>171</v>
      </c>
      <c r="E30" s="78" t="s">
        <v>172</v>
      </c>
      <c r="F30" s="78" t="s">
        <v>172</v>
      </c>
      <c r="G30" s="78"/>
      <c r="H30" s="70"/>
    </row>
    <row r="31" spans="1:8" ht="16.5" customHeight="1">
      <c r="A31" s="127"/>
      <c r="B31" s="77" t="s">
        <v>173</v>
      </c>
      <c r="C31" s="77" t="s">
        <v>94</v>
      </c>
      <c r="D31" s="77" t="s">
        <v>174</v>
      </c>
      <c r="E31" s="78" t="s">
        <v>29</v>
      </c>
      <c r="F31" s="78" t="s">
        <v>29</v>
      </c>
      <c r="G31" s="78"/>
      <c r="H31" s="70"/>
    </row>
    <row r="32" spans="1:8" ht="16.5" customHeight="1">
      <c r="A32" s="127"/>
      <c r="B32" s="77" t="s">
        <v>175</v>
      </c>
      <c r="C32" s="77" t="s">
        <v>94</v>
      </c>
      <c r="D32" s="77" t="s">
        <v>176</v>
      </c>
      <c r="E32" s="78" t="s">
        <v>29</v>
      </c>
      <c r="F32" s="78" t="s">
        <v>29</v>
      </c>
      <c r="G32" s="78"/>
      <c r="H32" s="70"/>
    </row>
    <row r="33" spans="1:8" ht="16.5" customHeight="1">
      <c r="A33" s="127"/>
      <c r="B33" s="77" t="s">
        <v>177</v>
      </c>
      <c r="C33" s="77" t="s">
        <v>94</v>
      </c>
      <c r="D33" s="77" t="s">
        <v>97</v>
      </c>
      <c r="E33" s="78" t="s">
        <v>178</v>
      </c>
      <c r="F33" s="78" t="s">
        <v>178</v>
      </c>
      <c r="G33" s="78"/>
      <c r="H33" s="70"/>
    </row>
    <row r="34" spans="1:8" ht="16.5" customHeight="1">
      <c r="A34" s="127"/>
      <c r="B34" s="77" t="s">
        <v>177</v>
      </c>
      <c r="C34" s="77" t="s">
        <v>163</v>
      </c>
      <c r="D34" s="77" t="s">
        <v>164</v>
      </c>
      <c r="E34" s="78" t="s">
        <v>179</v>
      </c>
      <c r="F34" s="78" t="s">
        <v>179</v>
      </c>
      <c r="G34" s="78"/>
      <c r="H34" s="70"/>
    </row>
    <row r="35" spans="1:8" ht="16.5" customHeight="1">
      <c r="A35" s="127"/>
      <c r="B35" s="77" t="s">
        <v>180</v>
      </c>
      <c r="C35" s="77" t="s">
        <v>94</v>
      </c>
      <c r="D35" s="77" t="s">
        <v>97</v>
      </c>
      <c r="E35" s="78" t="s">
        <v>181</v>
      </c>
      <c r="F35" s="78" t="s">
        <v>181</v>
      </c>
      <c r="G35" s="78"/>
      <c r="H35" s="70"/>
    </row>
    <row r="36" spans="1:8" ht="16.5" customHeight="1">
      <c r="A36" s="79"/>
      <c r="B36" s="80"/>
      <c r="C36" s="80"/>
      <c r="D36" s="81" t="s">
        <v>75</v>
      </c>
      <c r="E36" s="82" t="s">
        <v>182</v>
      </c>
      <c r="F36" s="82" t="s">
        <v>293</v>
      </c>
      <c r="G36" s="82" t="s">
        <v>294</v>
      </c>
      <c r="H36" s="83"/>
    </row>
    <row r="37" spans="1:8" ht="16.5" customHeight="1">
      <c r="A37" s="84"/>
      <c r="B37" s="84"/>
      <c r="C37" s="84"/>
      <c r="D37" s="84"/>
      <c r="E37" s="84"/>
      <c r="F37" s="84"/>
      <c r="G37" s="84"/>
      <c r="H37" s="85"/>
    </row>
  </sheetData>
  <mergeCells count="7">
    <mergeCell ref="B2:G2"/>
    <mergeCell ref="B3:D3"/>
    <mergeCell ref="E4:G4"/>
    <mergeCell ref="A6:A35"/>
    <mergeCell ref="B4:B5"/>
    <mergeCell ref="C4:C5"/>
    <mergeCell ref="D4:D5"/>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dimension ref="A1:H8"/>
  <sheetViews>
    <sheetView workbookViewId="0">
      <selection activeCell="K15" sqref="K15"/>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8"/>
      <c r="B1" s="69"/>
      <c r="C1" s="68"/>
      <c r="D1" s="68"/>
      <c r="E1" s="68"/>
      <c r="F1" s="68"/>
      <c r="G1" s="68" t="s">
        <v>184</v>
      </c>
      <c r="H1" s="70"/>
    </row>
    <row r="2" spans="1:8" ht="22.9" customHeight="1">
      <c r="A2" s="68"/>
      <c r="B2" s="124" t="s">
        <v>297</v>
      </c>
      <c r="C2" s="124"/>
      <c r="D2" s="124"/>
      <c r="E2" s="124"/>
      <c r="F2" s="124"/>
      <c r="G2" s="124"/>
      <c r="H2" s="70"/>
    </row>
    <row r="3" spans="1:8" ht="19.5" customHeight="1">
      <c r="A3" s="71"/>
      <c r="B3" s="125"/>
      <c r="C3" s="125"/>
      <c r="D3" s="125"/>
      <c r="E3" s="71"/>
      <c r="F3" s="71"/>
      <c r="G3" s="72" t="s">
        <v>1</v>
      </c>
      <c r="H3" s="70"/>
    </row>
    <row r="4" spans="1:8" ht="23.1" customHeight="1">
      <c r="A4" s="73"/>
      <c r="B4" s="132" t="s">
        <v>77</v>
      </c>
      <c r="C4" s="132" t="s">
        <v>78</v>
      </c>
      <c r="D4" s="132" t="s">
        <v>79</v>
      </c>
      <c r="E4" s="132" t="s">
        <v>253</v>
      </c>
      <c r="F4" s="132"/>
      <c r="G4" s="132"/>
      <c r="H4" s="75"/>
    </row>
    <row r="5" spans="1:8" ht="23.1" customHeight="1">
      <c r="A5" s="73"/>
      <c r="B5" s="132"/>
      <c r="C5" s="132"/>
      <c r="D5" s="132"/>
      <c r="E5" s="74" t="s">
        <v>58</v>
      </c>
      <c r="F5" s="74" t="s">
        <v>80</v>
      </c>
      <c r="G5" s="74" t="s">
        <v>81</v>
      </c>
      <c r="H5" s="75"/>
    </row>
    <row r="6" spans="1:8" ht="16.5" customHeight="1">
      <c r="A6" s="76"/>
      <c r="B6" s="77" t="s">
        <v>298</v>
      </c>
      <c r="C6" s="77" t="s">
        <v>298</v>
      </c>
      <c r="D6" s="77" t="s">
        <v>298</v>
      </c>
      <c r="E6" s="78"/>
      <c r="F6" s="78"/>
      <c r="G6" s="78"/>
      <c r="H6" s="70"/>
    </row>
    <row r="7" spans="1:8" ht="16.5" customHeight="1">
      <c r="A7" s="79"/>
      <c r="B7" s="80"/>
      <c r="C7" s="80"/>
      <c r="D7" s="81" t="s">
        <v>75</v>
      </c>
      <c r="E7" s="82"/>
      <c r="F7" s="82"/>
      <c r="G7" s="82"/>
      <c r="H7" s="83"/>
    </row>
    <row r="8" spans="1:8" ht="16.5" customHeight="1">
      <c r="A8" s="84"/>
      <c r="B8" s="84"/>
      <c r="C8" s="84"/>
      <c r="D8" s="84"/>
      <c r="E8" s="84"/>
      <c r="F8" s="84"/>
      <c r="G8" s="84"/>
      <c r="H8" s="85"/>
    </row>
  </sheetData>
  <mergeCells count="6">
    <mergeCell ref="B2:G2"/>
    <mergeCell ref="B3:D3"/>
    <mergeCell ref="E4:G4"/>
    <mergeCell ref="B4:B5"/>
    <mergeCell ref="C4:C5"/>
    <mergeCell ref="D4:D5"/>
  </mergeCells>
  <phoneticPr fontId="33"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L12" sqref="L12"/>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8"/>
      <c r="B1" s="69"/>
      <c r="C1" s="68"/>
      <c r="D1" s="68"/>
      <c r="E1" s="68"/>
      <c r="F1" s="68"/>
      <c r="G1" s="68" t="s">
        <v>184</v>
      </c>
      <c r="H1" s="70"/>
    </row>
    <row r="2" spans="1:8" ht="22.9" customHeight="1">
      <c r="A2" s="68"/>
      <c r="B2" s="124" t="s">
        <v>299</v>
      </c>
      <c r="C2" s="124"/>
      <c r="D2" s="124"/>
      <c r="E2" s="124"/>
      <c r="F2" s="124"/>
      <c r="G2" s="124"/>
      <c r="H2" s="70"/>
    </row>
    <row r="3" spans="1:8" ht="19.5" customHeight="1">
      <c r="A3" s="71"/>
      <c r="B3" s="125"/>
      <c r="C3" s="125"/>
      <c r="D3" s="125"/>
      <c r="E3" s="71"/>
      <c r="F3" s="71"/>
      <c r="G3" s="72" t="s">
        <v>1</v>
      </c>
      <c r="H3" s="70"/>
    </row>
    <row r="4" spans="1:8" ht="23.1" customHeight="1">
      <c r="A4" s="73"/>
      <c r="B4" s="132" t="s">
        <v>77</v>
      </c>
      <c r="C4" s="132" t="s">
        <v>78</v>
      </c>
      <c r="D4" s="132" t="s">
        <v>79</v>
      </c>
      <c r="E4" s="132" t="s">
        <v>300</v>
      </c>
      <c r="F4" s="132"/>
      <c r="G4" s="132"/>
      <c r="H4" s="75"/>
    </row>
    <row r="5" spans="1:8" ht="23.1" customHeight="1">
      <c r="A5" s="73"/>
      <c r="B5" s="132"/>
      <c r="C5" s="132"/>
      <c r="D5" s="132"/>
      <c r="E5" s="74" t="s">
        <v>58</v>
      </c>
      <c r="F5" s="74" t="s">
        <v>80</v>
      </c>
      <c r="G5" s="74" t="s">
        <v>81</v>
      </c>
      <c r="H5" s="75"/>
    </row>
    <row r="6" spans="1:8" ht="16.5" customHeight="1">
      <c r="A6" s="76"/>
      <c r="B6" s="77" t="s">
        <v>298</v>
      </c>
      <c r="C6" s="77" t="s">
        <v>298</v>
      </c>
      <c r="D6" s="77" t="s">
        <v>298</v>
      </c>
      <c r="E6" s="78"/>
      <c r="F6" s="78"/>
      <c r="G6" s="78"/>
      <c r="H6" s="70"/>
    </row>
    <row r="7" spans="1:8" ht="16.5" customHeight="1">
      <c r="A7" s="79"/>
      <c r="B7" s="80"/>
      <c r="C7" s="80"/>
      <c r="D7" s="81" t="s">
        <v>75</v>
      </c>
      <c r="E7" s="82"/>
      <c r="F7" s="82"/>
      <c r="G7" s="82"/>
      <c r="H7" s="83"/>
    </row>
    <row r="8" spans="1:8" ht="16.5" customHeight="1">
      <c r="A8" s="84"/>
      <c r="B8" s="84"/>
      <c r="C8" s="84"/>
      <c r="D8" s="84"/>
      <c r="E8" s="84"/>
      <c r="F8" s="84"/>
      <c r="G8" s="84"/>
      <c r="H8" s="85"/>
    </row>
  </sheetData>
  <mergeCells count="6">
    <mergeCell ref="B2:G2"/>
    <mergeCell ref="B3:D3"/>
    <mergeCell ref="E4:G4"/>
    <mergeCell ref="B4:B5"/>
    <mergeCell ref="C4:C5"/>
    <mergeCell ref="D4:D5"/>
  </mergeCells>
  <phoneticPr fontId="33"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13项目支出绩效目标申报表</vt:lpstr>
      <vt:lpstr>14部门整体支出绩效目标表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代娟</cp:lastModifiedBy>
  <dcterms:created xsi:type="dcterms:W3CDTF">2023-01-17T08:34:00Z</dcterms:created>
  <dcterms:modified xsi:type="dcterms:W3CDTF">2025-04-30T01:36:01Z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215F777627AB40EC9369A10861F0382D</vt:lpwstr>
  </property>
  <property fmtid="{D5CDD505-2E9C-101B-9397-08002B2CF9AE}" pid="3" name="KSOProductBuildVer">
    <vt:lpwstr>2052-11.1.0.13703</vt:lpwstr>
  </property>
</Properties>
</file>