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445" windowHeight="976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I16" i="4" l="1"/>
  <c r="I15" i="4"/>
  <c r="G16" i="4"/>
  <c r="G15" i="4"/>
</calcChain>
</file>

<file path=xl/sharedStrings.xml><?xml version="1.0" encoding="utf-8"?>
<sst xmlns="http://schemas.openxmlformats.org/spreadsheetml/2006/main" count="99" uniqueCount="72">
  <si>
    <t>附1-1：</t>
  </si>
  <si>
    <t>项目支出绩效目标申报表</t>
  </si>
  <si>
    <t>（2021年度）</t>
  </si>
  <si>
    <t>项目名称</t>
  </si>
  <si>
    <t>退养人员医疗救助</t>
  </si>
  <si>
    <t>主管部门及代码</t>
  </si>
  <si>
    <t>市民服务中心</t>
  </si>
  <si>
    <t>实施单位</t>
  </si>
  <si>
    <t>项目负责人</t>
  </si>
  <si>
    <t>李京</t>
  </si>
  <si>
    <t>联系电话</t>
  </si>
  <si>
    <t>项目属性</t>
  </si>
  <si>
    <t>延续</t>
  </si>
  <si>
    <t>项目期</t>
  </si>
  <si>
    <t>长期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</si>
  <si>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</si>
  <si>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</si>
  <si>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</si>
  <si>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</si>
  <si>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</si>
  <si>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</si>
  <si>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</si>
  <si>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年度目标</t>
  </si>
  <si>
    <t>绩
效
指
标</t>
  </si>
  <si>
    <t>一级
指标</t>
  </si>
  <si>
    <t>二级指标</t>
  </si>
  <si>
    <t>三级指标</t>
  </si>
  <si>
    <t>指标值</t>
  </si>
  <si>
    <t>）</t>
  </si>
  <si>
    <t>产
出
指
标</t>
  </si>
  <si>
    <t>数量指标</t>
  </si>
  <si>
    <t>质量指标</t>
  </si>
  <si>
    <t>进度指标</t>
  </si>
  <si>
    <t>成本指标</t>
  </si>
  <si>
    <t>效
果
指
标</t>
  </si>
  <si>
    <t>效益指标</t>
  </si>
  <si>
    <t>服务对象
满意度指标</t>
  </si>
  <si>
    <t>第三季度</t>
    <phoneticPr fontId="6" type="noConversion"/>
  </si>
  <si>
    <t>大病保险</t>
    <phoneticPr fontId="6" type="noConversion"/>
  </si>
  <si>
    <t>60000元</t>
    <phoneticPr fontId="6" type="noConversion"/>
  </si>
  <si>
    <t>6000元</t>
    <phoneticPr fontId="6" type="noConversion"/>
  </si>
  <si>
    <t xml:space="preserve"> 每人住院标准</t>
    <phoneticPr fontId="6" type="noConversion"/>
  </si>
  <si>
    <t>每人待遇标准门诊</t>
    <phoneticPr fontId="6" type="noConversion"/>
  </si>
  <si>
    <t>250人</t>
    <phoneticPr fontId="6" type="noConversion"/>
  </si>
  <si>
    <t>大病保险</t>
    <phoneticPr fontId="6" type="noConversion"/>
  </si>
  <si>
    <t>按标准执行</t>
    <phoneticPr fontId="6" type="noConversion"/>
  </si>
  <si>
    <t xml:space="preserve"> 按标准执行</t>
    <phoneticPr fontId="6" type="noConversion"/>
  </si>
  <si>
    <t xml:space="preserve"> 第一季度</t>
    <phoneticPr fontId="6" type="noConversion"/>
  </si>
  <si>
    <t>按时报销</t>
    <phoneticPr fontId="6" type="noConversion"/>
  </si>
  <si>
    <t>第二季度</t>
    <phoneticPr fontId="6" type="noConversion"/>
  </si>
  <si>
    <t xml:space="preserve">第三季度 </t>
    <phoneticPr fontId="6" type="noConversion"/>
  </si>
  <si>
    <t>第二季度</t>
    <phoneticPr fontId="6" type="noConversion"/>
  </si>
  <si>
    <t xml:space="preserve"> 按时报销</t>
    <phoneticPr fontId="6" type="noConversion"/>
  </si>
  <si>
    <t xml:space="preserve"> 按时报销</t>
    <phoneticPr fontId="6" type="noConversion"/>
  </si>
  <si>
    <t xml:space="preserve"> 地区退养人员</t>
    <phoneticPr fontId="6" type="noConversion"/>
  </si>
  <si>
    <t>解决个人医疗费负担</t>
    <phoneticPr fontId="6" type="noConversion"/>
  </si>
  <si>
    <t>第一季度</t>
    <phoneticPr fontId="6" type="noConversion"/>
  </si>
  <si>
    <t>基本医疗保险</t>
    <phoneticPr fontId="6" type="noConversion"/>
  </si>
  <si>
    <t>大病补充保险</t>
    <phoneticPr fontId="6" type="noConversion"/>
  </si>
  <si>
    <t>每人住院标准</t>
    <phoneticPr fontId="6" type="noConversion"/>
  </si>
  <si>
    <t xml:space="preserve"> 医疗报销政策</t>
    <phoneticPr fontId="6" type="noConversion"/>
  </si>
  <si>
    <t>全部落实</t>
    <phoneticPr fontId="6" type="noConversion"/>
  </si>
  <si>
    <t>医疗报销政策</t>
    <phoneticPr fontId="6" type="noConversion"/>
  </si>
  <si>
    <t xml:space="preserve"> 受报销人数</t>
    <phoneticPr fontId="6" type="noConversion"/>
  </si>
  <si>
    <t xml:space="preserve"> 退养人员</t>
    <phoneticPr fontId="6" type="noConversion"/>
  </si>
  <si>
    <t>满意度≥95%</t>
    <phoneticPr fontId="6" type="noConversion"/>
  </si>
  <si>
    <t>1、本市退养人员医疗待遇有关问题的通知》（京民救发[2005]197号）享受医疗待遇的区属退养人员 2、《关于西城区退养人员医疗救助待遇衔接有关问题的通知》（西人社发[2012]73号）解决退养人员医疗费用个人负担的困难。3、关于调整社会救助对象医疗救助相关标准的通知（京民社救发【2017】76号）4、针对解决退养人员看不起病、因病加剧贫困问题将发挥重要作用。</t>
    <phoneticPr fontId="6" type="noConversion"/>
  </si>
  <si>
    <t xml:space="preserve">   针对退养人员特殊群体建立医疗保障，对发生的医疗费用给予进一步保障，为退养人员构建起基本医疗保险、大病保险、大病补充保险、医疗救助等多层次医疗保障体系。</t>
    <phoneticPr fontId="6" type="noConversion"/>
  </si>
  <si>
    <t>数量指标</t>
    <phoneticPr fontId="6" type="noConversion"/>
  </si>
  <si>
    <t>中期目标（2021年—2023年）</t>
    <phoneticPr fontId="6" type="noConversion"/>
  </si>
  <si>
    <t xml:space="preserve"> 受报销人数比例</t>
    <phoneticPr fontId="6" type="noConversion"/>
  </si>
  <si>
    <t>80%以上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</si>
</sst>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vertical="center"/>
    </xf>
  </cellStyleXfs>
  <cellXfs count="50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1" fillId="0" borderId="4" xfId="1" applyBorder="1" applyAlignment="1">
      <alignment vertical="center" wrapText="1"/>
    </xf>
    <xf numFmtId="0" fontId="4" fillId="0" borderId="0" xfId="0" applyFont="1" applyAlignment="1">
      <alignment horizontal="justify"/>
    </xf>
    <xf numFmtId="9" fontId="1" fillId="0" borderId="4" xfId="1" applyNumberFormat="1" applyFont="1" applyBorder="1" applyAlignment="1">
      <alignment horizontal="center" vertical="center" wrapText="1"/>
    </xf>
    <xf numFmtId="9" fontId="1" fillId="0" borderId="4" xfId="1" applyNumberFormat="1" applyFont="1" applyBorder="1" applyAlignment="1">
      <alignment vertical="center" wrapText="1"/>
    </xf>
    <xf numFmtId="9" fontId="1" fillId="0" borderId="4" xfId="1" applyNumberForma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5" fillId="0" borderId="7" xfId="2" applyBorder="1">
      <alignment vertical="center"/>
    </xf>
    <xf numFmtId="0" fontId="5" fillId="0" borderId="8" xfId="2" applyBorder="1">
      <alignment vertical="center"/>
    </xf>
    <xf numFmtId="0" fontId="5" fillId="0" borderId="9" xfId="2" applyBorder="1">
      <alignment vertical="center"/>
    </xf>
    <xf numFmtId="0" fontId="5" fillId="0" borderId="0" xfId="2">
      <alignment vertical="center"/>
    </xf>
    <xf numFmtId="0" fontId="5" fillId="0" borderId="10" xfId="2" applyBorder="1">
      <alignment vertical="center"/>
    </xf>
    <xf numFmtId="0" fontId="5" fillId="0" borderId="11" xfId="2" applyBorder="1">
      <alignment vertical="center"/>
    </xf>
    <xf numFmtId="0" fontId="5" fillId="0" borderId="1" xfId="2" applyBorder="1">
      <alignment vertical="center"/>
    </xf>
    <xf numFmtId="0" fontId="5" fillId="0" borderId="12" xfId="2" applyBorder="1">
      <alignment vertical="center"/>
    </xf>
    <xf numFmtId="0" fontId="1" fillId="0" borderId="2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4" xfId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top" wrapText="1"/>
    </xf>
    <xf numFmtId="0" fontId="8" fillId="0" borderId="3" xfId="0" applyFont="1" applyBorder="1"/>
    <xf numFmtId="0" fontId="8" fillId="0" borderId="5" xfId="0" applyFont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2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2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GridLines="0" tabSelected="1" workbookViewId="0">
      <selection activeCell="I15" sqref="I15:I16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0" width="9" style="1"/>
    <col min="11" max="11" width="15.25" style="1" customWidth="1"/>
    <col min="12" max="16384" width="9" style="1"/>
  </cols>
  <sheetData>
    <row r="1" spans="1:13" ht="16.5" customHeight="1">
      <c r="A1" s="2" t="s">
        <v>0</v>
      </c>
      <c r="B1" s="3"/>
      <c r="C1" s="3"/>
      <c r="D1" s="3"/>
    </row>
    <row r="2" spans="1:13" ht="33.7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13" ht="14.2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13" ht="21.75" customHeight="1">
      <c r="A4" s="4"/>
      <c r="B4" s="5"/>
      <c r="C4" s="6"/>
      <c r="D4" s="6"/>
    </row>
    <row r="5" spans="1:13" ht="21.95" customHeight="1">
      <c r="A5" s="45" t="s">
        <v>3</v>
      </c>
      <c r="B5" s="49"/>
      <c r="C5" s="49"/>
      <c r="D5" s="29" t="s">
        <v>4</v>
      </c>
      <c r="E5" s="29"/>
      <c r="F5" s="29"/>
      <c r="G5" s="29"/>
      <c r="H5" s="29"/>
      <c r="I5" s="29"/>
    </row>
    <row r="6" spans="1:13" ht="21.95" customHeight="1">
      <c r="A6" s="32" t="s">
        <v>5</v>
      </c>
      <c r="B6" s="33"/>
      <c r="C6" s="33"/>
      <c r="D6" s="29" t="s">
        <v>6</v>
      </c>
      <c r="E6" s="29"/>
      <c r="F6" s="32" t="s">
        <v>7</v>
      </c>
      <c r="G6" s="34"/>
      <c r="H6" s="29" t="s">
        <v>6</v>
      </c>
      <c r="I6" s="29"/>
    </row>
    <row r="7" spans="1:13" ht="21.95" customHeight="1">
      <c r="A7" s="32" t="s">
        <v>8</v>
      </c>
      <c r="B7" s="33"/>
      <c r="C7" s="34"/>
      <c r="D7" s="32" t="s">
        <v>9</v>
      </c>
      <c r="E7" s="34"/>
      <c r="F7" s="32" t="s">
        <v>10</v>
      </c>
      <c r="G7" s="34"/>
      <c r="H7" s="45">
        <v>66037212</v>
      </c>
      <c r="I7" s="46"/>
    </row>
    <row r="8" spans="1:13" ht="21.95" customHeight="1">
      <c r="A8" s="32" t="s">
        <v>11</v>
      </c>
      <c r="B8" s="33"/>
      <c r="C8" s="33"/>
      <c r="D8" s="29" t="s">
        <v>12</v>
      </c>
      <c r="E8" s="29"/>
      <c r="F8" s="32" t="s">
        <v>13</v>
      </c>
      <c r="G8" s="34"/>
      <c r="H8" s="29" t="s">
        <v>14</v>
      </c>
      <c r="I8" s="29"/>
    </row>
    <row r="9" spans="1:13" ht="21.95" customHeight="1">
      <c r="A9" s="15" t="s">
        <v>15</v>
      </c>
      <c r="B9" s="16"/>
      <c r="C9" s="17"/>
      <c r="D9" s="7" t="s">
        <v>16</v>
      </c>
      <c r="E9" s="7"/>
      <c r="F9" s="41" t="s">
        <v>17</v>
      </c>
      <c r="G9" s="42"/>
      <c r="H9" s="43">
        <v>120</v>
      </c>
      <c r="I9" s="44"/>
    </row>
    <row r="10" spans="1:13" ht="21.95" customHeight="1">
      <c r="A10" s="18"/>
      <c r="B10" s="19"/>
      <c r="C10" s="20"/>
      <c r="D10" s="7" t="s">
        <v>18</v>
      </c>
      <c r="E10" s="7"/>
      <c r="F10" s="41" t="s">
        <v>18</v>
      </c>
      <c r="G10" s="42"/>
      <c r="H10" s="43">
        <v>120</v>
      </c>
      <c r="I10" s="44"/>
    </row>
    <row r="11" spans="1:13" ht="21.95" customHeight="1">
      <c r="A11" s="21"/>
      <c r="B11" s="22"/>
      <c r="C11" s="23"/>
      <c r="D11" s="7" t="s">
        <v>19</v>
      </c>
      <c r="E11" s="7"/>
      <c r="F11" s="41" t="s">
        <v>20</v>
      </c>
      <c r="G11" s="42"/>
      <c r="H11" s="43"/>
      <c r="I11" s="44"/>
    </row>
    <row r="12" spans="1:13" ht="21.95" customHeight="1">
      <c r="A12" s="26" t="s">
        <v>21</v>
      </c>
      <c r="B12" s="29" t="s">
        <v>69</v>
      </c>
      <c r="C12" s="29"/>
      <c r="D12" s="29"/>
      <c r="E12" s="29"/>
      <c r="F12" s="32" t="s">
        <v>22</v>
      </c>
      <c r="G12" s="33"/>
      <c r="H12" s="33"/>
      <c r="I12" s="34"/>
    </row>
    <row r="13" spans="1:13" ht="128.25" customHeight="1">
      <c r="A13" s="26"/>
      <c r="B13" s="35" t="s">
        <v>67</v>
      </c>
      <c r="C13" s="36"/>
      <c r="D13" s="36"/>
      <c r="E13" s="37"/>
      <c r="F13" s="38" t="s">
        <v>66</v>
      </c>
      <c r="G13" s="39"/>
      <c r="H13" s="39"/>
      <c r="I13" s="40"/>
      <c r="K13" s="9"/>
    </row>
    <row r="14" spans="1:13" ht="25.5" customHeight="1">
      <c r="A14" s="29" t="s">
        <v>23</v>
      </c>
      <c r="B14" s="13" t="s">
        <v>24</v>
      </c>
      <c r="C14" s="13" t="s">
        <v>25</v>
      </c>
      <c r="D14" s="13" t="s">
        <v>26</v>
      </c>
      <c r="E14" s="13" t="s">
        <v>27</v>
      </c>
      <c r="F14" s="13" t="s">
        <v>25</v>
      </c>
      <c r="G14" s="29" t="s">
        <v>26</v>
      </c>
      <c r="H14" s="29"/>
      <c r="I14" s="13" t="s">
        <v>27</v>
      </c>
      <c r="M14" s="1" t="s">
        <v>28</v>
      </c>
    </row>
    <row r="15" spans="1:13" ht="25.5" customHeight="1">
      <c r="A15" s="29"/>
      <c r="B15" s="13"/>
      <c r="C15" s="27" t="s">
        <v>30</v>
      </c>
      <c r="D15" s="7" t="s">
        <v>63</v>
      </c>
      <c r="E15" s="7" t="s">
        <v>43</v>
      </c>
      <c r="F15" s="27" t="s">
        <v>68</v>
      </c>
      <c r="G15" s="24" t="str">
        <f>D15</f>
        <v xml:space="preserve"> 受报销人数</v>
      </c>
      <c r="H15" s="25"/>
      <c r="I15" s="13" t="str">
        <f>E15</f>
        <v>250人</v>
      </c>
    </row>
    <row r="16" spans="1:13" ht="25.5" customHeight="1">
      <c r="A16" s="29"/>
      <c r="B16" s="29" t="s">
        <v>29</v>
      </c>
      <c r="C16" s="28"/>
      <c r="D16" s="7" t="s">
        <v>70</v>
      </c>
      <c r="E16" s="7" t="s">
        <v>71</v>
      </c>
      <c r="F16" s="28"/>
      <c r="G16" s="24" t="str">
        <f>D16</f>
        <v xml:space="preserve"> 受报销人数比例</v>
      </c>
      <c r="H16" s="25"/>
      <c r="I16" s="13" t="str">
        <f>E16</f>
        <v>80%以上</v>
      </c>
    </row>
    <row r="17" spans="1:9" ht="25.5" customHeight="1">
      <c r="A17" s="29"/>
      <c r="B17" s="26"/>
      <c r="C17" s="29" t="s">
        <v>31</v>
      </c>
      <c r="D17" s="7" t="s">
        <v>57</v>
      </c>
      <c r="E17" s="12" t="s">
        <v>46</v>
      </c>
      <c r="F17" s="29" t="s">
        <v>31</v>
      </c>
      <c r="G17" s="30" t="s">
        <v>57</v>
      </c>
      <c r="H17" s="30"/>
      <c r="I17" s="11" t="s">
        <v>45</v>
      </c>
    </row>
    <row r="18" spans="1:9" ht="25.5" customHeight="1">
      <c r="A18" s="29"/>
      <c r="B18" s="26"/>
      <c r="C18" s="29"/>
      <c r="D18" s="7" t="s">
        <v>38</v>
      </c>
      <c r="E18" s="12" t="s">
        <v>45</v>
      </c>
      <c r="F18" s="29"/>
      <c r="G18" s="30" t="s">
        <v>44</v>
      </c>
      <c r="H18" s="30"/>
      <c r="I18" s="7" t="s">
        <v>45</v>
      </c>
    </row>
    <row r="19" spans="1:9" ht="25.5" customHeight="1">
      <c r="A19" s="29"/>
      <c r="B19" s="26"/>
      <c r="C19" s="29"/>
      <c r="D19" s="7" t="s">
        <v>58</v>
      </c>
      <c r="E19" s="12" t="s">
        <v>45</v>
      </c>
      <c r="F19" s="29"/>
      <c r="G19" s="31" t="s">
        <v>58</v>
      </c>
      <c r="H19" s="30"/>
      <c r="I19" s="7" t="s">
        <v>45</v>
      </c>
    </row>
    <row r="20" spans="1:9" ht="25.5" customHeight="1">
      <c r="A20" s="29"/>
      <c r="B20" s="26"/>
      <c r="C20" s="29" t="s">
        <v>32</v>
      </c>
      <c r="D20" s="7" t="s">
        <v>47</v>
      </c>
      <c r="E20" s="8" t="s">
        <v>48</v>
      </c>
      <c r="F20" s="29" t="s">
        <v>32</v>
      </c>
      <c r="G20" s="30" t="s">
        <v>56</v>
      </c>
      <c r="H20" s="30"/>
      <c r="I20" s="7" t="s">
        <v>52</v>
      </c>
    </row>
    <row r="21" spans="1:9" ht="25.5" customHeight="1">
      <c r="A21" s="29"/>
      <c r="B21" s="26"/>
      <c r="C21" s="29"/>
      <c r="D21" s="7" t="s">
        <v>49</v>
      </c>
      <c r="E21" s="8" t="s">
        <v>48</v>
      </c>
      <c r="F21" s="29"/>
      <c r="G21" s="30" t="s">
        <v>51</v>
      </c>
      <c r="H21" s="30"/>
      <c r="I21" s="7" t="s">
        <v>53</v>
      </c>
    </row>
    <row r="22" spans="1:9" ht="25.5" customHeight="1">
      <c r="A22" s="29"/>
      <c r="B22" s="26"/>
      <c r="C22" s="29"/>
      <c r="D22" s="7" t="s">
        <v>50</v>
      </c>
      <c r="E22" s="8" t="s">
        <v>48</v>
      </c>
      <c r="F22" s="29"/>
      <c r="G22" s="30" t="s">
        <v>37</v>
      </c>
      <c r="H22" s="30"/>
      <c r="I22" s="7" t="s">
        <v>53</v>
      </c>
    </row>
    <row r="23" spans="1:9" ht="25.5" customHeight="1">
      <c r="A23" s="29"/>
      <c r="B23" s="26"/>
      <c r="C23" s="29" t="s">
        <v>33</v>
      </c>
      <c r="D23" s="7" t="s">
        <v>42</v>
      </c>
      <c r="E23" s="8" t="s">
        <v>40</v>
      </c>
      <c r="F23" s="29" t="s">
        <v>33</v>
      </c>
      <c r="G23" s="30" t="s">
        <v>42</v>
      </c>
      <c r="H23" s="30"/>
      <c r="I23" s="8" t="s">
        <v>40</v>
      </c>
    </row>
    <row r="24" spans="1:9" ht="25.5" customHeight="1">
      <c r="A24" s="29"/>
      <c r="B24" s="26"/>
      <c r="C24" s="29"/>
      <c r="D24" s="7" t="s">
        <v>59</v>
      </c>
      <c r="E24" s="8" t="s">
        <v>39</v>
      </c>
      <c r="F24" s="29"/>
      <c r="G24" s="30" t="s">
        <v>41</v>
      </c>
      <c r="H24" s="30"/>
      <c r="I24" s="8" t="s">
        <v>39</v>
      </c>
    </row>
    <row r="25" spans="1:9" ht="25.5" customHeight="1">
      <c r="A25" s="29"/>
      <c r="B25" s="29" t="s">
        <v>34</v>
      </c>
      <c r="C25" s="29" t="s">
        <v>35</v>
      </c>
      <c r="D25" s="7" t="s">
        <v>54</v>
      </c>
      <c r="E25" s="8" t="s">
        <v>55</v>
      </c>
      <c r="F25" s="29" t="s">
        <v>35</v>
      </c>
      <c r="G25" s="30" t="s">
        <v>54</v>
      </c>
      <c r="H25" s="30"/>
      <c r="I25" s="7" t="s">
        <v>55</v>
      </c>
    </row>
    <row r="26" spans="1:9" ht="25.5" customHeight="1">
      <c r="A26" s="29"/>
      <c r="B26" s="29"/>
      <c r="C26" s="29"/>
      <c r="D26" s="7" t="s">
        <v>60</v>
      </c>
      <c r="E26" s="8" t="s">
        <v>61</v>
      </c>
      <c r="F26" s="29"/>
      <c r="G26" s="30" t="s">
        <v>62</v>
      </c>
      <c r="H26" s="30"/>
      <c r="I26" s="8" t="s">
        <v>61</v>
      </c>
    </row>
    <row r="27" spans="1:9" ht="25.5" customHeight="1">
      <c r="A27" s="29"/>
      <c r="B27" s="29"/>
      <c r="C27" s="13" t="s">
        <v>36</v>
      </c>
      <c r="D27" s="7" t="s">
        <v>64</v>
      </c>
      <c r="E27" s="14" t="s">
        <v>65</v>
      </c>
      <c r="F27" s="13" t="s">
        <v>36</v>
      </c>
      <c r="G27" s="30" t="s">
        <v>64</v>
      </c>
      <c r="H27" s="30"/>
      <c r="I27" s="10" t="s">
        <v>65</v>
      </c>
    </row>
  </sheetData>
  <mergeCells count="55">
    <mergeCell ref="C15:C16"/>
    <mergeCell ref="F15:F16"/>
    <mergeCell ref="G15:H15"/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F25:F26"/>
    <mergeCell ref="G26:H26"/>
    <mergeCell ref="G27:H27"/>
    <mergeCell ref="A9:C11"/>
    <mergeCell ref="A12:A13"/>
    <mergeCell ref="A14:A27"/>
    <mergeCell ref="B16:B24"/>
    <mergeCell ref="B25:B27"/>
    <mergeCell ref="C17:C19"/>
    <mergeCell ref="C20:C22"/>
    <mergeCell ref="C23:C24"/>
    <mergeCell ref="C25:C26"/>
    <mergeCell ref="F17:F19"/>
    <mergeCell ref="F20:F22"/>
    <mergeCell ref="F23:F24"/>
  </mergeCells>
  <phoneticPr fontId="6" type="noConversion"/>
  <printOptions horizontalCentered="1"/>
  <pageMargins left="0.47244094488188998" right="0.47244094488188998" top="0.39370078740157499" bottom="0.39370078740157499" header="0.35433070866141703" footer="0.196850393700787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2020-09-21T03:38:58Z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