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保安经费（机关）" sheetId="1" r:id="rId1"/>
  </sheets>
  <calcPr calcId="144525"/>
</workbook>
</file>

<file path=xl/sharedStrings.xml><?xml version="1.0" encoding="utf-8"?>
<sst xmlns="http://schemas.openxmlformats.org/spreadsheetml/2006/main" count="72" uniqueCount="58">
  <si>
    <t>项目支出绩效自评表</t>
  </si>
  <si>
    <t>（2024年度）</t>
  </si>
  <si>
    <t>项目名称</t>
  </si>
  <si>
    <t>保安经费（机关）</t>
  </si>
  <si>
    <t>主管部门</t>
  </si>
  <si>
    <t>北京市西城区人民政府广安门内街道办事处</t>
  </si>
  <si>
    <t>实施单位</t>
  </si>
  <si>
    <t>综合办公室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</si>
  <si>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</si>
  <si>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</si>
  <si>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</si>
  <si>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</si>
  <si>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</si>
  <si>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</si>
  <si>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</si>
  <si>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</si>
  <si>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</si>
  <si>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</si>
  <si>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</si>
  <si>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</si>
  <si>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</si>
  <si>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</si>
  <si>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</si>
  <si>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安保标准和要求街道传达室24小时双岗安保值班值守及负责机关报纸、邮件分发工作需雇用保安负责。雇佣北京保安服务公司宣武分公司的保安负责提供服务，以确保街道办公点的办公安全和办公秩序，确保街道工作安全有序开展，更好的为地区单位和居民提供优质的服务。 雇用北京保安服务公司宣武分公司保安负责街道传达室24小时双岗安保值班并负责机关报纸及邮件分发工作。</t>
  </si>
  <si>
    <t>经与北京保安服务公司宣武分公司协商论证需雇佣保安6人。其中1名管理岗每月4800元一年需经费57600元，5名普通岗每人每月4300元5人一年需经费258000元合计需经费315600元.按照合同约定2024年度需支付保安服务费315600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</si>
  <si>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</si>
  <si>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</si>
  <si>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</si>
  <si>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</si>
  <si>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</si>
  <si>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</si>
  <si>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</si>
  <si>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</si>
  <si>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</si>
  <si>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委托北京保安服务公司宣武分公司6名保安负责街道办公楼秩序安全及报纸、邮件分发工作。</t>
  </si>
  <si>
    <t>按照进度进行</t>
  </si>
  <si>
    <t>已完成</t>
  </si>
  <si>
    <t>质量指标</t>
  </si>
  <si>
    <t>保障街道办公区办公安全及办公秩序有序开展，报纸、邮件发放及时准确。</t>
  </si>
  <si>
    <t>符合要求</t>
  </si>
  <si>
    <t>时效指标</t>
  </si>
  <si>
    <t>保安服务合同2024年4月1日续签订，相关人员按照合同规定上岗</t>
  </si>
  <si>
    <t>成本指标</t>
  </si>
  <si>
    <t>项目预算控制数</t>
  </si>
  <si>
    <t>效益指标
（30分）</t>
  </si>
  <si>
    <t>经济效益
指标</t>
  </si>
  <si>
    <t>不涉及</t>
  </si>
  <si>
    <t>社会效益
指标</t>
  </si>
  <si>
    <t>生态效益
指标</t>
  </si>
  <si>
    <t>可持续影响指标</t>
  </si>
  <si>
    <t>街道办公秩序和安全正常运转、维持了街道办公区正常的办公秩序，保障了报纸、邮件的准时分发。</t>
  </si>
  <si>
    <t>达到预期</t>
  </si>
  <si>
    <t>服务质量有待进一步提高</t>
  </si>
  <si>
    <t>满意度
指标
（10分）</t>
  </si>
  <si>
    <t>服务对象满意度指标</t>
  </si>
  <si>
    <t>机关干部满意度</t>
  </si>
  <si>
    <r>
      <rPr>
        <sz val="9"/>
        <rFont val="Arial"/>
        <charset val="134"/>
      </rPr>
      <t>≥</t>
    </r>
    <r>
      <rPr>
        <sz val="9"/>
        <rFont val="宋体"/>
        <charset val="134"/>
      </rPr>
      <t>96%</t>
    </r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</si>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</sst>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9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1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0" fillId="24" borderId="11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49" applyFont="1" applyBorder="1" applyAlignment="1">
      <alignment horizontal="left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3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57" fontId="5" fillId="0" borderId="1" xfId="49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49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topLeftCell="A16" workbookViewId="0">
      <selection activeCell="D23" sqref="D23:F23"/>
    </sheetView>
  </sheetViews>
  <sheetFormatPr defaultColWidth="8.725" defaultRowHeight="13.5"/>
  <cols>
    <col min="7" max="7" width="13.925" customWidth="1"/>
    <col min="8" max="8" width="11.6833333333333" customWidth="1"/>
    <col min="9" max="10" width="4.86666666666667" customWidth="1"/>
    <col min="11" max="11" width="4.8" customWidth="1"/>
    <col min="12" max="12" width="3.925" customWidth="1"/>
    <col min="14" max="14" width="6.375" customWidth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ht="25.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15.5" customHeight="1" spans="1:14">
      <c r="A6" s="4"/>
      <c r="B6" s="4"/>
      <c r="C6" s="6" t="s">
        <v>15</v>
      </c>
      <c r="D6" s="6"/>
      <c r="E6" s="4">
        <v>31.56</v>
      </c>
      <c r="F6" s="4">
        <v>31.56</v>
      </c>
      <c r="G6" s="4"/>
      <c r="H6" s="4">
        <v>31.56</v>
      </c>
      <c r="I6" s="4"/>
      <c r="J6" s="4">
        <v>10</v>
      </c>
      <c r="K6" s="4"/>
      <c r="L6" s="19">
        <f>H6/F6</f>
        <v>1</v>
      </c>
      <c r="M6" s="19"/>
      <c r="N6" s="20">
        <f>L6*J6</f>
        <v>10</v>
      </c>
    </row>
    <row r="7" s="1" customFormat="1" ht="15.5" customHeight="1" spans="1:14">
      <c r="A7" s="4"/>
      <c r="B7" s="4"/>
      <c r="C7" s="4" t="s">
        <v>16</v>
      </c>
      <c r="D7" s="4"/>
      <c r="E7" s="4">
        <v>28.75</v>
      </c>
      <c r="F7" s="4">
        <v>31.56</v>
      </c>
      <c r="G7" s="4"/>
      <c r="H7" s="4">
        <v>31.56</v>
      </c>
      <c r="I7" s="4"/>
      <c r="J7" s="4" t="s">
        <v>17</v>
      </c>
      <c r="K7" s="4"/>
      <c r="L7" s="19">
        <f>H7/F7</f>
        <v>1</v>
      </c>
      <c r="M7" s="19"/>
      <c r="N7" s="4" t="s">
        <v>17</v>
      </c>
    </row>
    <row r="8" s="1" customFormat="1" ht="15.5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/>
      <c r="M8" s="4"/>
      <c r="N8" s="4" t="s">
        <v>17</v>
      </c>
    </row>
    <row r="9" s="1" customFormat="1" ht="15.5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s="1" customFormat="1" ht="15.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108" customHeight="1" spans="1:14">
      <c r="A11" s="4"/>
      <c r="B11" s="7" t="s">
        <v>23</v>
      </c>
      <c r="C11" s="7"/>
      <c r="D11" s="7"/>
      <c r="E11" s="7"/>
      <c r="F11" s="7"/>
      <c r="G11" s="7"/>
      <c r="H11" s="7" t="s">
        <v>24</v>
      </c>
      <c r="I11" s="7"/>
      <c r="J11" s="7"/>
      <c r="K11" s="7"/>
      <c r="L11" s="7"/>
      <c r="M11" s="7"/>
      <c r="N11" s="7"/>
    </row>
    <row r="12" s="1" customFormat="1" ht="25.15" customHeight="1" spans="1:14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1" ht="62" customHeight="1" spans="1:14">
      <c r="A13" s="4"/>
      <c r="B13" s="4" t="s">
        <v>32</v>
      </c>
      <c r="C13" s="4" t="s">
        <v>33</v>
      </c>
      <c r="D13" s="8" t="s">
        <v>34</v>
      </c>
      <c r="E13" s="8"/>
      <c r="F13" s="8"/>
      <c r="G13" s="5" t="s">
        <v>35</v>
      </c>
      <c r="H13" s="4" t="s">
        <v>36</v>
      </c>
      <c r="I13" s="4">
        <v>20</v>
      </c>
      <c r="J13" s="4"/>
      <c r="K13" s="4">
        <v>20</v>
      </c>
      <c r="L13" s="4"/>
      <c r="M13" s="4"/>
      <c r="N13" s="4"/>
    </row>
    <row r="14" s="1" customFormat="1" ht="25" customHeight="1" spans="1:14">
      <c r="A14" s="4"/>
      <c r="B14" s="4"/>
      <c r="C14" s="4" t="s">
        <v>37</v>
      </c>
      <c r="D14" s="8" t="s">
        <v>38</v>
      </c>
      <c r="E14" s="8"/>
      <c r="F14" s="8"/>
      <c r="G14" s="9" t="s">
        <v>39</v>
      </c>
      <c r="H14" s="4" t="s">
        <v>36</v>
      </c>
      <c r="I14" s="4">
        <v>10</v>
      </c>
      <c r="J14" s="4"/>
      <c r="K14" s="4">
        <v>10</v>
      </c>
      <c r="L14" s="4"/>
      <c r="M14" s="4"/>
      <c r="N14" s="4"/>
    </row>
    <row r="15" s="1" customFormat="1" ht="25" customHeight="1" spans="1:14">
      <c r="A15" s="4"/>
      <c r="B15" s="4"/>
      <c r="C15" s="4"/>
      <c r="D15" s="8"/>
      <c r="E15" s="8"/>
      <c r="F15" s="8"/>
      <c r="G15" s="9"/>
      <c r="H15" s="4"/>
      <c r="I15" s="4"/>
      <c r="J15" s="4"/>
      <c r="K15" s="4"/>
      <c r="L15" s="4"/>
      <c r="M15" s="21"/>
      <c r="N15" s="22"/>
    </row>
    <row r="16" s="1" customFormat="1" ht="25" customHeight="1" spans="1:14">
      <c r="A16" s="4"/>
      <c r="B16" s="4"/>
      <c r="C16" s="4"/>
      <c r="D16" s="10"/>
      <c r="E16" s="11"/>
      <c r="F16" s="12"/>
      <c r="G16" s="9"/>
      <c r="H16" s="4"/>
      <c r="I16" s="21"/>
      <c r="J16" s="22"/>
      <c r="K16" s="21"/>
      <c r="L16" s="22"/>
      <c r="M16" s="21"/>
      <c r="N16" s="22"/>
    </row>
    <row r="17" s="1" customFormat="1" ht="30" customHeight="1" spans="1:14">
      <c r="A17" s="4"/>
      <c r="B17" s="4"/>
      <c r="C17" s="13" t="s">
        <v>40</v>
      </c>
      <c r="D17" s="8" t="s">
        <v>41</v>
      </c>
      <c r="E17" s="8"/>
      <c r="F17" s="8"/>
      <c r="G17" s="14" t="s">
        <v>35</v>
      </c>
      <c r="H17" s="4" t="s">
        <v>36</v>
      </c>
      <c r="I17" s="4">
        <v>10</v>
      </c>
      <c r="J17" s="4"/>
      <c r="K17" s="4">
        <v>10</v>
      </c>
      <c r="L17" s="4"/>
      <c r="M17" s="4"/>
      <c r="N17" s="4"/>
    </row>
    <row r="18" s="1" customFormat="1" ht="30" customHeight="1" spans="1:14">
      <c r="A18" s="4"/>
      <c r="B18" s="4"/>
      <c r="C18" s="15"/>
      <c r="D18" s="10"/>
      <c r="E18" s="11"/>
      <c r="F18" s="12"/>
      <c r="G18" s="14"/>
      <c r="H18" s="4"/>
      <c r="I18" s="21"/>
      <c r="J18" s="22"/>
      <c r="K18" s="21"/>
      <c r="L18" s="22"/>
      <c r="M18" s="21"/>
      <c r="N18" s="22"/>
    </row>
    <row r="19" s="1" customFormat="1" ht="18.75" customHeight="1" spans="1:14">
      <c r="A19" s="4"/>
      <c r="B19" s="4"/>
      <c r="C19" s="4" t="s">
        <v>42</v>
      </c>
      <c r="D19" s="8" t="s">
        <v>43</v>
      </c>
      <c r="E19" s="8"/>
      <c r="F19" s="8"/>
      <c r="G19" s="5">
        <v>31.56</v>
      </c>
      <c r="H19" s="4">
        <v>31.56</v>
      </c>
      <c r="I19" s="4">
        <v>10</v>
      </c>
      <c r="J19" s="4"/>
      <c r="K19" s="4">
        <v>10</v>
      </c>
      <c r="L19" s="4"/>
      <c r="M19" s="4"/>
      <c r="N19" s="4"/>
    </row>
    <row r="20" s="1" customFormat="1" ht="25.5" customHeight="1" spans="1:14">
      <c r="A20" s="4"/>
      <c r="B20" s="4" t="s">
        <v>44</v>
      </c>
      <c r="C20" s="4" t="s">
        <v>45</v>
      </c>
      <c r="D20" s="16" t="s">
        <v>46</v>
      </c>
      <c r="E20" s="16"/>
      <c r="F20" s="16"/>
      <c r="G20" s="4"/>
      <c r="H20" s="4"/>
      <c r="I20" s="4"/>
      <c r="J20" s="4"/>
      <c r="K20" s="4"/>
      <c r="L20" s="4"/>
      <c r="M20" s="4"/>
      <c r="N20" s="4"/>
    </row>
    <row r="21" s="1" customFormat="1" ht="51" customHeight="1" spans="1:14">
      <c r="A21" s="4"/>
      <c r="B21" s="4"/>
      <c r="C21" s="4" t="s">
        <v>47</v>
      </c>
      <c r="D21" s="8" t="s">
        <v>46</v>
      </c>
      <c r="E21" s="8"/>
      <c r="F21" s="8"/>
      <c r="G21" s="5"/>
      <c r="H21" s="4"/>
      <c r="I21" s="4"/>
      <c r="J21" s="4"/>
      <c r="K21" s="4"/>
      <c r="L21" s="4"/>
      <c r="M21" s="4"/>
      <c r="N21" s="4"/>
    </row>
    <row r="22" s="1" customFormat="1" ht="28.5" customHeight="1" spans="1:14">
      <c r="A22" s="4"/>
      <c r="B22" s="4"/>
      <c r="C22" s="4" t="s">
        <v>48</v>
      </c>
      <c r="D22" s="16" t="s">
        <v>46</v>
      </c>
      <c r="E22" s="16"/>
      <c r="F22" s="16"/>
      <c r="G22" s="5"/>
      <c r="H22" s="4"/>
      <c r="I22" s="4"/>
      <c r="J22" s="4"/>
      <c r="K22" s="4"/>
      <c r="L22" s="4"/>
      <c r="M22" s="4"/>
      <c r="N22" s="4"/>
    </row>
    <row r="23" s="1" customFormat="1" ht="31.15" customHeight="1" spans="1:14">
      <c r="A23" s="4"/>
      <c r="B23" s="4"/>
      <c r="C23" s="4" t="s">
        <v>49</v>
      </c>
      <c r="D23" s="16" t="s">
        <v>50</v>
      </c>
      <c r="E23" s="16"/>
      <c r="F23" s="16"/>
      <c r="G23" s="5" t="s">
        <v>51</v>
      </c>
      <c r="H23" s="4" t="s">
        <v>36</v>
      </c>
      <c r="I23" s="4">
        <v>30</v>
      </c>
      <c r="J23" s="4"/>
      <c r="K23" s="4">
        <v>29</v>
      </c>
      <c r="L23" s="4"/>
      <c r="M23" s="4" t="s">
        <v>52</v>
      </c>
      <c r="N23" s="4"/>
    </row>
    <row r="24" s="1" customFormat="1" ht="39.75" customHeight="1" spans="1:14">
      <c r="A24" s="4"/>
      <c r="B24" s="4" t="s">
        <v>53</v>
      </c>
      <c r="C24" s="4" t="s">
        <v>54</v>
      </c>
      <c r="D24" s="8" t="s">
        <v>55</v>
      </c>
      <c r="E24" s="8"/>
      <c r="F24" s="8"/>
      <c r="G24" s="17" t="s">
        <v>56</v>
      </c>
      <c r="H24" s="4" t="s">
        <v>36</v>
      </c>
      <c r="I24" s="4">
        <v>10</v>
      </c>
      <c r="J24" s="4"/>
      <c r="K24" s="4">
        <v>10</v>
      </c>
      <c r="L24" s="4"/>
      <c r="M24" s="4"/>
      <c r="N24" s="4"/>
    </row>
    <row r="25" s="1" customFormat="1" ht="19.15" customHeight="1" spans="1:14">
      <c r="A25" s="18" t="s">
        <v>57</v>
      </c>
      <c r="B25" s="18"/>
      <c r="C25" s="18"/>
      <c r="D25" s="18"/>
      <c r="E25" s="18"/>
      <c r="F25" s="18"/>
      <c r="G25" s="18"/>
      <c r="H25" s="18"/>
      <c r="I25" s="18">
        <v>100</v>
      </c>
      <c r="J25" s="18"/>
      <c r="K25" s="23">
        <f>SUM(K13:L24)+N6</f>
        <v>99</v>
      </c>
      <c r="L25" s="23"/>
      <c r="M25" s="24"/>
      <c r="N25" s="24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3:B19"/>
    <mergeCell ref="B20:B23"/>
    <mergeCell ref="C14:C16"/>
    <mergeCell ref="C17:C18"/>
    <mergeCell ref="A5:B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保安经费（机关）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2345</dc:creator>
  <cp:lastModifiedBy>a</cp:lastModifiedBy>
  <dcterms:created xsi:type="dcterms:W3CDTF">2022-04-20T01:25:00Z</dcterms:created>
  <cp:lastPrinted>2022-04-25T09:44:00Z</cp:lastPrinted>
  <dcterms:modified xsi:type="dcterms:W3CDTF">2025-08-27T06:56:03Z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02C404027D6E49EEAEDC29F4FF524892</vt:lpwstr>
  </property>
  <property fmtid="{D5CDD505-2E9C-101B-9397-08002B2CF9AE}" pid="3" name="KSOProductBuildVer">
    <vt:lpwstr>2052-11.8.2.8411</vt:lpwstr>
  </property>
</Properties>
</file>