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30"/>
  </bookViews>
  <sheets>
    <sheet name="Sheet1" sheetId="1" r:id="rId1"/>
    <sheet name="Sheet2" sheetId="2" r:id="rId2"/>
  </sheets>
  <definedNames>
    <definedName name="_xlnm._FilterDatabase" localSheetId="0" hidden="1">Sheet1!$A$3:$U$17</definedName>
  </definedNames>
  <calcPr calcId="144525"/>
</workbook>
</file>

<file path=xl/sharedStrings.xml><?xml version="1.0" encoding="utf-8"?>
<sst xmlns="http://schemas.openxmlformats.org/spreadsheetml/2006/main" count="234" uniqueCount="83">
  <si>
    <t>2025年度行政检查计划统计表</t>
  </si>
  <si>
    <t>制定机关：    西城区应急管理局                                       联系人：孙建明                                      联系电话：88064628</t>
  </si>
  <si>
    <t>序号</t>
  </si>
  <si>
    <t>任务名称</t>
  </si>
  <si>
    <t>责任部门</t>
  </si>
  <si>
    <t>制定任务依据</t>
  </si>
  <si>
    <t>任务类型</t>
  </si>
  <si>
    <t>检查类型</t>
  </si>
  <si>
    <t>是否采用双随机方式</t>
  </si>
  <si>
    <t>检查方式</t>
  </si>
  <si>
    <t>检查单
编号</t>
  </si>
  <si>
    <t>检查层级</t>
  </si>
  <si>
    <t>任务日期自</t>
  </si>
  <si>
    <t>任务日期至</t>
  </si>
  <si>
    <t>是否涉企</t>
  </si>
  <si>
    <t>对象范围</t>
  </si>
  <si>
    <t>检查对象基数</t>
  </si>
  <si>
    <t>检查比例</t>
  </si>
  <si>
    <t>检查频次</t>
  </si>
  <si>
    <t>计划现场检查次数</t>
  </si>
  <si>
    <t>计划非现场检查次数</t>
  </si>
  <si>
    <t>单次检查周期</t>
  </si>
  <si>
    <t>备注</t>
  </si>
  <si>
    <t>商贸企业监督检查任务</t>
  </si>
  <si>
    <t>西城区应急管理局</t>
  </si>
  <si>
    <t>1.《安全生产法》第六十五条第一款：应急管理部门和其他负有安全生产监督管理职责的部门依法开展安全生产行政执法工作，对生产经营单位执行有关安全生产的法律、法规和国 家标准或者行业标准的情况进行监督检查……
2.《北京市西城区应急管理局2025年度安全生产监督检查计划》</t>
  </si>
  <si>
    <t>单部门</t>
  </si>
  <si>
    <t>日常</t>
  </si>
  <si>
    <t>否</t>
  </si>
  <si>
    <t>非现场</t>
  </si>
  <si>
    <t xml:space="preserve"> 
京应急〔2025〕52号</t>
  </si>
  <si>
    <t>区级</t>
  </si>
  <si>
    <t>2025.1.1</t>
  </si>
  <si>
    <t>2025.12.31</t>
  </si>
  <si>
    <t>是</t>
  </si>
  <si>
    <t>商贸企业</t>
  </si>
  <si>
    <t>一年
一次</t>
  </si>
  <si>
    <t>综合执法大队</t>
  </si>
  <si>
    <t>大型活动安全生产保障专项检查任务</t>
  </si>
  <si>
    <t>《安全生产法》第六十五条第一款：应急管理部门和其他负有安全生产监督管理职责的部门依法开展安全生产行政执法工作，对生产经营单位执行有关安全生产的法律、法规和国 家标准或者行业标准的情况进行监督检查……</t>
  </si>
  <si>
    <t>专项</t>
  </si>
  <si>
    <t>现场</t>
  </si>
  <si>
    <t>京应急〔2025〕11号</t>
  </si>
  <si>
    <t>工贸企业、危化品企业、其他行业</t>
  </si>
  <si>
    <t>京应急〔2025〕45号</t>
  </si>
  <si>
    <t>商贸企业一般检查任务</t>
  </si>
  <si>
    <t xml:space="preserve"> 
京应急〔2025〕12号</t>
  </si>
  <si>
    <t>商贸行业一般抽查检查任务</t>
  </si>
  <si>
    <t>商贸</t>
  </si>
  <si>
    <t>燃气一般抽查检查任务</t>
  </si>
  <si>
    <t>京应急〔2025〕20号</t>
  </si>
  <si>
    <t>燃气</t>
  </si>
  <si>
    <t>危险化学品经营企业（加油站）监督检查任务</t>
  </si>
  <si>
    <t xml:space="preserve">《危险化学品安全管理条例》第七条第七条　负有危险化学品安全监督管理职责的部门依法进行监督检查，可以采取下列措施：
(一)进入危险化学品作业场所实施现场检查，向有关单位和人员了解情况，查阅、复制有关文件、资料...
</t>
  </si>
  <si>
    <t>京应急〔2025〕6号</t>
  </si>
  <si>
    <t>危险化学品经营企业</t>
  </si>
  <si>
    <t>1天</t>
  </si>
  <si>
    <t>安全监管科</t>
  </si>
  <si>
    <t>危险化学品经营企业（加油站）重点监督检查任务</t>
  </si>
  <si>
    <t xml:space="preserve">1.《危险化学品安全管理条例》第七条第七条　负有危险化学品安全监督管理职责的部门依法进行监督检查，可以采取下列措施：
(一)进入危险化学品作业场所实施现场检查，向有关单位和人员了解情况，查阅、复制有关文件、资料...
2.《北京市西城区应急管理局2025年度安全生产监督检查计划》
</t>
  </si>
  <si>
    <t>京应急〔2025〕57号</t>
  </si>
  <si>
    <t>危险化学品经营企业（票据经营）监督检查任务</t>
  </si>
  <si>
    <t>京应急〔2025〕37号</t>
  </si>
  <si>
    <t>工业企业重点监督检查任务</t>
  </si>
  <si>
    <t>1.《安全生产法》第六十五条第一款：应急管理部门和其他负有安全生产监督管理职责的部门依法开展安全生产行政执法工作，对生产经营单位执行有关安全生产的法律、法规和国 家标准或者行业标准的情况进行监督检查...
2.《北京市西城区应急管理局2025年度安全生产监督检查计划》</t>
  </si>
  <si>
    <t>京应急〔2025〕47号</t>
  </si>
  <si>
    <t>工业企业</t>
  </si>
  <si>
    <t>工业企业监督检查任务</t>
  </si>
  <si>
    <t>《安全生产法》第六十五条第一款：应急管理部门和其他负有安全生产监督管理职责的部门依法开展安全生产行政执法工作，对生产经营单位执行有关安全生产的法律、法规和国 家标准或者行业标准的情况进行监督检查...</t>
  </si>
  <si>
    <t>京应急〔2025〕18号</t>
  </si>
  <si>
    <t>安培机构监督检查任务</t>
  </si>
  <si>
    <t>京应急〔2025〕33号</t>
  </si>
  <si>
    <t>安培机构</t>
  </si>
  <si>
    <t>二：150
三：100
四：115</t>
  </si>
  <si>
    <t>一分队</t>
  </si>
  <si>
    <t>二分队</t>
  </si>
  <si>
    <t>三分队</t>
  </si>
  <si>
    <t>四分队</t>
  </si>
  <si>
    <t>一：100
二：400
三：150
四：110</t>
  </si>
  <si>
    <t>一：733
二：267
三：560
四：595</t>
  </si>
  <si>
    <t>三：20</t>
  </si>
  <si>
    <t>一：1
二：1
三：1
四：3</t>
  </si>
  <si>
    <t>四：1</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</si>
</sst>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8">
    <font>
      <sz val="11"/>
      <color theme="1"/>
      <name val="宋体"/>
      <charset val="134"/>
      <scheme val="minor"/>
    </font>
    <font>
      <sz val="11"/>
      <name val="宋体"/>
      <charset val="134"/>
    </font>
    <font>
      <sz val="12"/>
      <name val="宋体"/>
      <charset val="134"/>
    </font>
    <font>
      <sz val="28"/>
      <color theme="1"/>
      <name val="黑体"/>
      <charset val="134"/>
    </font>
    <font>
      <sz val="16"/>
      <color theme="1"/>
      <name val="方正小标宋简体"/>
      <charset val="134"/>
    </font>
    <font>
      <sz val="11"/>
      <name val="CESI黑体-GB2312"/>
      <charset val="134"/>
    </font>
    <font>
      <sz val="12"/>
      <color theme="1"/>
      <name val="宋体"/>
      <charset val="134"/>
      <scheme val="minor"/>
    </font>
    <font>
      <sz val="16"/>
      <color rgb="FFFF0000"/>
      <name val="宋体"/>
      <charset val="134"/>
    </font>
    <font>
      <sz val="10"/>
      <color theme="1"/>
      <name val="宋体"/>
      <charset val="134"/>
      <scheme val="minor"/>
    </font>
    <font>
      <sz val="14"/>
      <color theme="1"/>
      <name val="宋体"/>
      <charset val="134"/>
      <scheme val="minor"/>
    </font>
    <font>
      <sz val="11"/>
      <color theme="0"/>
      <name val="宋体"/>
      <charset val="134"/>
      <scheme val="minor"/>
    </font>
    <font>
      <b/>
      <sz val="11"/>
      <color theme="3"/>
      <name val="宋体"/>
      <charset val="134"/>
      <scheme val="minor"/>
    </font>
    <font>
      <b/>
      <sz val="18"/>
      <color theme="3"/>
      <name val="宋体"/>
      <charset val="134"/>
      <scheme val="minor"/>
    </font>
    <font>
      <b/>
      <sz val="13"/>
      <color theme="3"/>
      <name val="宋体"/>
      <charset val="134"/>
      <scheme val="minor"/>
    </font>
    <font>
      <sz val="11"/>
      <color rgb="FFFF0000"/>
      <name val="宋体"/>
      <charset val="134"/>
      <scheme val="minor"/>
    </font>
    <font>
      <b/>
      <sz val="11"/>
      <color theme="1"/>
      <name val="宋体"/>
      <charset val="134"/>
      <scheme val="minor"/>
    </font>
    <font>
      <sz val="11"/>
      <color rgb="FF006100"/>
      <name val="宋体"/>
      <charset val="134"/>
      <scheme val="minor"/>
    </font>
    <font>
      <u/>
      <sz val="11"/>
      <color rgb="FF0000FF"/>
      <name val="宋体"/>
      <charset val="134"/>
      <scheme val="minor"/>
    </font>
    <font>
      <i/>
      <sz val="11"/>
      <color rgb="FF7F7F7F"/>
      <name val="宋体"/>
      <charset val="134"/>
      <scheme val="minor"/>
    </font>
    <font>
      <b/>
      <sz val="15"/>
      <color theme="3"/>
      <name val="宋体"/>
      <charset val="134"/>
      <scheme val="minor"/>
    </font>
    <font>
      <b/>
      <sz val="11"/>
      <color rgb="FFFA7D00"/>
      <name val="宋体"/>
      <charset val="134"/>
      <scheme val="minor"/>
    </font>
    <font>
      <u/>
      <sz val="11"/>
      <color rgb="FF800080"/>
      <name val="宋体"/>
      <charset val="134"/>
      <scheme val="minor"/>
    </font>
    <font>
      <sz val="11"/>
      <color rgb="FF3F3F76"/>
      <name val="宋体"/>
      <charset val="134"/>
      <scheme val="minor"/>
    </font>
    <font>
      <b/>
      <sz val="11"/>
      <color rgb="FF3F3F3F"/>
      <name val="宋体"/>
      <charset val="134"/>
      <scheme val="minor"/>
    </font>
    <font>
      <sz val="11"/>
      <color rgb="FF9C0006"/>
      <name val="宋体"/>
      <charset val="134"/>
      <scheme val="minor"/>
    </font>
    <font>
      <b/>
      <sz val="11"/>
      <color rgb="FFFFFFFF"/>
      <name val="宋体"/>
      <charset val="134"/>
      <scheme val="minor"/>
    </font>
    <font>
      <sz val="11"/>
      <color rgb="FF9C6500"/>
      <name val="宋体"/>
      <charset val="134"/>
      <scheme val="minor"/>
    </font>
    <font>
      <sz val="11"/>
      <color rgb="FFFA7D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4"/>
        <bgColor indexed="64"/>
      </patternFill>
    </fill>
    <fill>
      <patternFill patternType="solid">
        <fgColor theme="6" tint="0.599993896298105"/>
        <bgColor indexed="64"/>
      </patternFill>
    </fill>
    <fill>
      <patternFill patternType="solid">
        <fgColor theme="7"/>
        <bgColor indexed="64"/>
      </patternFill>
    </fill>
    <fill>
      <patternFill patternType="solid">
        <fgColor rgb="FFFFCC99"/>
        <bgColor indexed="64"/>
      </patternFill>
    </fill>
    <fill>
      <patternFill patternType="solid">
        <fgColor rgb="FFFFC7CE"/>
        <bgColor indexed="64"/>
      </patternFill>
    </fill>
    <fill>
      <patternFill patternType="solid">
        <fgColor rgb="FFA5A5A5"/>
        <bgColor indexed="64"/>
      </patternFill>
    </fill>
    <fill>
      <patternFill patternType="solid">
        <fgColor rgb="FFFFEB9C"/>
        <bgColor indexed="64"/>
      </patternFill>
    </fill>
    <fill>
      <patternFill patternType="solid">
        <fgColor theme="8" tint="0.59999389629810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0" fillId="12" borderId="0" applyNumberFormat="0" applyBorder="0" applyAlignment="0" applyProtection="0">
      <alignment vertical="center"/>
    </xf>
    <xf numFmtId="0" fontId="0" fillId="14" borderId="0" applyNumberFormat="0" applyBorder="0" applyAlignment="0" applyProtection="0">
      <alignment vertical="center"/>
    </xf>
    <xf numFmtId="0" fontId="10" fillId="16" borderId="0" applyNumberFormat="0" applyBorder="0" applyAlignment="0" applyProtection="0">
      <alignment vertical="center"/>
    </xf>
    <xf numFmtId="0" fontId="0" fillId="32" borderId="0" applyNumberFormat="0" applyBorder="0" applyAlignment="0" applyProtection="0">
      <alignment vertical="center"/>
    </xf>
    <xf numFmtId="0" fontId="0" fillId="18" borderId="0" applyNumberFormat="0" applyBorder="0" applyAlignment="0" applyProtection="0">
      <alignment vertical="center"/>
    </xf>
    <xf numFmtId="0" fontId="10" fillId="19" borderId="0" applyNumberFormat="0" applyBorder="0" applyAlignment="0" applyProtection="0">
      <alignment vertical="center"/>
    </xf>
    <xf numFmtId="0" fontId="0" fillId="11" borderId="0" applyNumberFormat="0" applyBorder="0" applyAlignment="0" applyProtection="0">
      <alignment vertical="center"/>
    </xf>
    <xf numFmtId="0" fontId="11" fillId="0" borderId="5" applyNumberFormat="0" applyFill="0" applyAlignment="0" applyProtection="0">
      <alignment vertical="center"/>
    </xf>
    <xf numFmtId="0" fontId="18" fillId="0" borderId="0" applyNumberFormat="0" applyFill="0" applyBorder="0" applyAlignment="0" applyProtection="0">
      <alignment vertical="center"/>
    </xf>
    <xf numFmtId="0" fontId="15" fillId="0" borderId="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3" applyNumberFormat="0" applyFill="0" applyAlignment="0" applyProtection="0">
      <alignment vertical="center"/>
    </xf>
    <xf numFmtId="42" fontId="0" fillId="0" borderId="0" applyFont="0" applyFill="0" applyBorder="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0" fillId="6" borderId="0" applyNumberFormat="0" applyBorder="0" applyAlignment="0" applyProtection="0">
      <alignment vertical="center"/>
    </xf>
    <xf numFmtId="0" fontId="10" fillId="21" borderId="0" applyNumberFormat="0" applyBorder="0" applyAlignment="0" applyProtection="0">
      <alignment vertical="center"/>
    </xf>
    <xf numFmtId="0" fontId="19" fillId="0" borderId="3" applyNumberFormat="0" applyFill="0" applyAlignment="0" applyProtection="0">
      <alignment vertical="center"/>
    </xf>
    <xf numFmtId="0" fontId="17" fillId="0" borderId="0" applyNumberFormat="0" applyFill="0" applyBorder="0" applyAlignment="0" applyProtection="0">
      <alignment vertical="center"/>
    </xf>
    <xf numFmtId="0" fontId="0" fillId="22" borderId="0" applyNumberFormat="0" applyBorder="0" applyAlignment="0" applyProtection="0">
      <alignment vertical="center"/>
    </xf>
    <xf numFmtId="44" fontId="0" fillId="0" borderId="0" applyFont="0" applyFill="0" applyBorder="0" applyAlignment="0" applyProtection="0">
      <alignment vertical="center"/>
    </xf>
    <xf numFmtId="0" fontId="0" fillId="23" borderId="0" applyNumberFormat="0" applyBorder="0" applyAlignment="0" applyProtection="0">
      <alignment vertical="center"/>
    </xf>
    <xf numFmtId="0" fontId="20" fillId="24" borderId="6" applyNumberFormat="0" applyAlignment="0" applyProtection="0">
      <alignment vertical="center"/>
    </xf>
    <xf numFmtId="0" fontId="21" fillId="0" borderId="0" applyNumberFormat="0" applyFill="0" applyBorder="0" applyAlignment="0" applyProtection="0">
      <alignment vertical="center"/>
    </xf>
    <xf numFmtId="41" fontId="0" fillId="0" borderId="0" applyFont="0" applyFill="0" applyBorder="0" applyAlignment="0" applyProtection="0">
      <alignment vertical="center"/>
    </xf>
    <xf numFmtId="0" fontId="10" fillId="27" borderId="0" applyNumberFormat="0" applyBorder="0" applyAlignment="0" applyProtection="0">
      <alignment vertical="center"/>
    </xf>
    <xf numFmtId="0" fontId="0" fillId="26" borderId="0" applyNumberFormat="0" applyBorder="0" applyAlignment="0" applyProtection="0">
      <alignment vertical="center"/>
    </xf>
    <xf numFmtId="0" fontId="10" fillId="7" borderId="0" applyNumberFormat="0" applyBorder="0" applyAlignment="0" applyProtection="0">
      <alignment vertical="center"/>
    </xf>
    <xf numFmtId="0" fontId="22" fillId="28" borderId="6" applyNumberFormat="0" applyAlignment="0" applyProtection="0">
      <alignment vertical="center"/>
    </xf>
    <xf numFmtId="0" fontId="23" fillId="24" borderId="7" applyNumberFormat="0" applyAlignment="0" applyProtection="0">
      <alignment vertical="center"/>
    </xf>
    <xf numFmtId="0" fontId="25" fillId="30" borderId="8" applyNumberFormat="0" applyAlignment="0" applyProtection="0">
      <alignment vertical="center"/>
    </xf>
    <xf numFmtId="0" fontId="27" fillId="0" borderId="9" applyNumberFormat="0" applyFill="0" applyAlignment="0" applyProtection="0">
      <alignment vertical="center"/>
    </xf>
    <xf numFmtId="0" fontId="10" fillId="33" borderId="0" applyNumberFormat="0" applyBorder="0" applyAlignment="0" applyProtection="0">
      <alignment vertical="center"/>
    </xf>
    <xf numFmtId="0" fontId="10" fillId="9" borderId="0" applyNumberFormat="0" applyBorder="0" applyAlignment="0" applyProtection="0">
      <alignment vertical="center"/>
    </xf>
    <xf numFmtId="0" fontId="0" fillId="5" borderId="2" applyNumberFormat="0" applyFont="0" applyAlignment="0" applyProtection="0">
      <alignment vertical="center"/>
    </xf>
    <xf numFmtId="0" fontId="12" fillId="0" borderId="0" applyNumberFormat="0" applyFill="0" applyBorder="0" applyAlignment="0" applyProtection="0">
      <alignment vertical="center"/>
    </xf>
    <xf numFmtId="0" fontId="16" fillId="10" borderId="0" applyNumberFormat="0" applyBorder="0" applyAlignment="0" applyProtection="0">
      <alignment vertical="center"/>
    </xf>
    <xf numFmtId="0" fontId="11" fillId="0" borderId="0" applyNumberFormat="0" applyFill="0" applyBorder="0" applyAlignment="0" applyProtection="0">
      <alignment vertical="center"/>
    </xf>
    <xf numFmtId="0" fontId="10" fillId="25" borderId="0" applyNumberFormat="0" applyBorder="0" applyAlignment="0" applyProtection="0">
      <alignment vertical="center"/>
    </xf>
    <xf numFmtId="0" fontId="26" fillId="31" borderId="0" applyNumberFormat="0" applyBorder="0" applyAlignment="0" applyProtection="0">
      <alignment vertical="center"/>
    </xf>
    <xf numFmtId="0" fontId="0" fillId="13" borderId="0" applyNumberFormat="0" applyBorder="0" applyAlignment="0" applyProtection="0">
      <alignment vertical="center"/>
    </xf>
    <xf numFmtId="0" fontId="24" fillId="29" borderId="0" applyNumberFormat="0" applyBorder="0" applyAlignment="0" applyProtection="0">
      <alignment vertical="center"/>
    </xf>
    <xf numFmtId="0" fontId="10" fillId="15" borderId="0" applyNumberFormat="0" applyBorder="0" applyAlignment="0" applyProtection="0">
      <alignment vertical="center"/>
    </xf>
    <xf numFmtId="0" fontId="0" fillId="20" borderId="0" applyNumberFormat="0" applyBorder="0" applyAlignment="0" applyProtection="0">
      <alignment vertical="center"/>
    </xf>
    <xf numFmtId="0" fontId="10" fillId="17" borderId="0" applyNumberFormat="0" applyBorder="0" applyAlignment="0" applyProtection="0">
      <alignment vertical="center"/>
    </xf>
    <xf numFmtId="0" fontId="0" fillId="4" borderId="0" applyNumberFormat="0" applyBorder="0" applyAlignment="0" applyProtection="0">
      <alignment vertical="center"/>
    </xf>
    <xf numFmtId="0" fontId="10" fillId="3" borderId="0" applyNumberFormat="0" applyBorder="0" applyAlignment="0" applyProtection="0">
      <alignment vertical="center"/>
    </xf>
  </cellStyleXfs>
  <cellXfs count="41">
    <xf numFmtId="0" fontId="0" fillId="0" borderId="0" xfId="0">
      <alignment vertical="center"/>
    </xf>
    <xf numFmtId="0" fontId="0" fillId="0" borderId="1" xfId="0" applyBorder="1" applyAlignment="1">
      <alignment horizontal="center" vertical="center"/>
    </xf>
    <xf numFmtId="0" fontId="1" fillId="0"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0" fillId="0" borderId="0" xfId="0" applyAlignment="1">
      <alignment horizontal="center" vertical="center"/>
    </xf>
    <xf numFmtId="0" fontId="2" fillId="0" borderId="1" xfId="0" applyFont="1" applyFill="1" applyBorder="1" applyAlignment="1" applyProtection="1">
      <alignment vertical="center" wrapText="1"/>
    </xf>
    <xf numFmtId="0" fontId="2" fillId="0" borderId="1" xfId="0" applyFont="1" applyFill="1" applyBorder="1" applyAlignment="1" applyProtection="1">
      <alignment vertical="center"/>
    </xf>
    <xf numFmtId="0" fontId="0" fillId="2" borderId="0" xfId="0" applyFill="1">
      <alignment vertical="center"/>
    </xf>
    <xf numFmtId="0" fontId="2" fillId="0" borderId="0" xfId="0" applyFont="1" applyFill="1" applyBorder="1" applyAlignment="1" applyProtection="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2" fillId="0" borderId="1" xfId="0" applyFont="1" applyFill="1" applyBorder="1" applyAlignment="1" applyProtection="1">
      <alignment horizontal="left" vertical="center" wrapText="1"/>
    </xf>
    <xf numFmtId="0" fontId="2" fillId="2" borderId="1" xfId="0" applyFont="1" applyFill="1" applyBorder="1" applyAlignment="1" applyProtection="1">
      <alignment horizontal="center" vertical="center"/>
    </xf>
    <xf numFmtId="0" fontId="6" fillId="2" borderId="1" xfId="0" applyFont="1" applyFill="1" applyBorder="1" applyAlignment="1">
      <alignment horizontal="left" vertical="center" wrapText="1"/>
    </xf>
    <xf numFmtId="0" fontId="7" fillId="0" borderId="0" xfId="0" applyFont="1" applyFill="1" applyAlignment="1" applyProtection="1">
      <alignment horizontal="left" vertical="center" wrapText="1"/>
    </xf>
    <xf numFmtId="0" fontId="8" fillId="0" borderId="0" xfId="0" applyFont="1" applyFill="1" applyAlignment="1">
      <alignment horizontal="left" vertical="center" wrapText="1"/>
    </xf>
    <xf numFmtId="0" fontId="1" fillId="0" borderId="0" xfId="0" applyFont="1" applyFill="1" applyAlignment="1" applyProtection="1">
      <alignment vertical="center" wrapText="1"/>
    </xf>
    <xf numFmtId="0" fontId="2" fillId="0" borderId="0" xfId="0" applyFont="1" applyFill="1" applyAlignment="1" applyProtection="1">
      <alignment vertical="center" wrapText="1"/>
    </xf>
    <xf numFmtId="0" fontId="2" fillId="0" borderId="1" xfId="0" applyFont="1" applyFill="1" applyBorder="1" applyAlignment="1" applyProtection="1">
      <alignment horizontal="center" vertical="center" wrapText="1"/>
    </xf>
    <xf numFmtId="0" fontId="1" fillId="0" borderId="0" xfId="0" applyFont="1" applyFill="1" applyAlignment="1" applyProtection="1">
      <alignment horizontal="center" vertical="center"/>
    </xf>
    <xf numFmtId="0" fontId="3" fillId="2" borderId="0" xfId="0" applyFont="1" applyFill="1" applyBorder="1" applyAlignment="1">
      <alignment horizontal="center" vertical="center"/>
    </xf>
    <xf numFmtId="0" fontId="4" fillId="2" borderId="0" xfId="0" applyFont="1" applyFill="1" applyBorder="1" applyAlignment="1">
      <alignment horizontal="left"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1" fillId="0" borderId="0" xfId="0" applyFont="1" applyFill="1" applyAlignment="1" applyProtection="1">
      <alignment vertical="center"/>
    </xf>
    <xf numFmtId="0" fontId="7" fillId="2" borderId="0" xfId="0" applyFont="1" applyFill="1" applyAlignment="1" applyProtection="1">
      <alignment horizontal="left" vertical="center" wrapText="1"/>
    </xf>
    <xf numFmtId="10" fontId="2" fillId="0" borderId="1" xfId="0" applyNumberFormat="1" applyFont="1" applyFill="1" applyBorder="1" applyAlignment="1" applyProtection="1">
      <alignment horizontal="center" vertical="center"/>
    </xf>
    <xf numFmtId="9" fontId="2" fillId="0" borderId="1" xfId="0" applyNumberFormat="1" applyFont="1" applyFill="1" applyBorder="1" applyAlignment="1" applyProtection="1">
      <alignment horizontal="center" vertical="center"/>
    </xf>
    <xf numFmtId="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9" fontId="6" fillId="0" borderId="1" xfId="0" applyNumberFormat="1" applyFont="1" applyFill="1" applyBorder="1" applyAlignment="1">
      <alignment horizontal="center" vertical="center"/>
    </xf>
    <xf numFmtId="0" fontId="1" fillId="0" borderId="0" xfId="0" applyFont="1" applyFill="1" applyAlignment="1" applyProtection="1">
      <alignment horizontal="center" vertical="center" wrapText="1"/>
    </xf>
    <xf numFmtId="9" fontId="1" fillId="0" borderId="0" xfId="0" applyNumberFormat="1" applyFont="1" applyFill="1" applyAlignment="1" applyProtection="1">
      <alignment horizontal="center" vertical="center"/>
    </xf>
    <xf numFmtId="0" fontId="6" fillId="0" borderId="1" xfId="0" applyFont="1" applyBorder="1" applyAlignment="1">
      <alignment horizontal="center" vertical="center"/>
    </xf>
    <xf numFmtId="0" fontId="1" fillId="0" borderId="1" xfId="0" applyFont="1" applyFill="1" applyBorder="1" applyAlignment="1" applyProtection="1">
      <alignment vertical="center" wrapText="1"/>
    </xf>
    <xf numFmtId="0" fontId="1" fillId="0" borderId="1" xfId="0" applyFont="1" applyFill="1" applyBorder="1" applyAlignment="1" applyProtection="1">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FF00"/>
      <color rgb="00FF00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1"/>
  <sheetViews>
    <sheetView tabSelected="1" zoomScale="85" zoomScaleNormal="85" workbookViewId="0">
      <pane ySplit="3" topLeftCell="A5" activePane="bottomLeft" state="frozen"/>
      <selection/>
      <selection pane="bottomLeft" activeCell="N12" sqref="N12"/>
    </sheetView>
  </sheetViews>
  <sheetFormatPr defaultColWidth="8.88333333333333" defaultRowHeight="14.25"/>
  <cols>
    <col min="1" max="1" width="5.23333333333333" customWidth="1"/>
    <col min="2" max="2" width="10.5833333333333" customWidth="1"/>
    <col min="3" max="3" width="7.79166666666667" customWidth="1"/>
    <col min="4" max="4" width="27.2" customWidth="1"/>
    <col min="6" max="6" width="8.96666666666667" customWidth="1"/>
    <col min="9" max="9" width="8.88333333333333" style="7"/>
    <col min="11" max="11" width="10.7333333333333" customWidth="1"/>
    <col min="12" max="12" width="11.4666666666667" customWidth="1"/>
    <col min="20" max="20" width="13.0666666666667" customWidth="1"/>
    <col min="21" max="21" width="12.2" customWidth="1"/>
  </cols>
  <sheetData>
    <row r="1" ht="50" customHeight="1" spans="1:21">
      <c r="A1" s="8"/>
      <c r="B1" s="9" t="s">
        <v>0</v>
      </c>
      <c r="C1" s="9"/>
      <c r="D1" s="9"/>
      <c r="E1" s="9"/>
      <c r="F1" s="9"/>
      <c r="G1" s="9"/>
      <c r="H1" s="9"/>
      <c r="I1" s="24"/>
      <c r="J1" s="9"/>
      <c r="K1" s="9"/>
      <c r="L1" s="9"/>
      <c r="M1" s="9"/>
      <c r="N1" s="9"/>
      <c r="O1" s="9"/>
      <c r="P1" s="9"/>
      <c r="Q1" s="9"/>
      <c r="R1" s="9"/>
      <c r="S1" s="9"/>
      <c r="T1" s="9"/>
      <c r="U1" s="8"/>
    </row>
    <row r="2" ht="21" spans="1:21">
      <c r="A2" s="8"/>
      <c r="B2" s="10" t="s">
        <v>1</v>
      </c>
      <c r="C2" s="10"/>
      <c r="D2" s="10"/>
      <c r="E2" s="10"/>
      <c r="F2" s="10"/>
      <c r="G2" s="10"/>
      <c r="H2" s="10"/>
      <c r="I2" s="25"/>
      <c r="J2" s="10"/>
      <c r="K2" s="10"/>
      <c r="L2" s="10"/>
      <c r="M2" s="10"/>
      <c r="N2" s="10"/>
      <c r="O2" s="10"/>
      <c r="P2" s="10"/>
      <c r="Q2" s="10"/>
      <c r="R2" s="10"/>
      <c r="S2" s="10"/>
      <c r="T2" s="10"/>
      <c r="U2" s="8"/>
    </row>
    <row r="3" ht="52" customHeight="1" spans="1:21">
      <c r="A3" s="11" t="s">
        <v>2</v>
      </c>
      <c r="B3" s="11" t="s">
        <v>3</v>
      </c>
      <c r="C3" s="11" t="s">
        <v>4</v>
      </c>
      <c r="D3" s="11" t="s">
        <v>5</v>
      </c>
      <c r="E3" s="11" t="s">
        <v>6</v>
      </c>
      <c r="F3" s="11" t="s">
        <v>7</v>
      </c>
      <c r="G3" s="11" t="s">
        <v>8</v>
      </c>
      <c r="H3" s="11" t="s">
        <v>9</v>
      </c>
      <c r="I3" s="26" t="s">
        <v>10</v>
      </c>
      <c r="J3" s="11" t="s">
        <v>11</v>
      </c>
      <c r="K3" s="11" t="s">
        <v>12</v>
      </c>
      <c r="L3" s="11" t="s">
        <v>13</v>
      </c>
      <c r="M3" s="11" t="s">
        <v>14</v>
      </c>
      <c r="N3" s="11" t="s">
        <v>15</v>
      </c>
      <c r="O3" s="11" t="s">
        <v>16</v>
      </c>
      <c r="P3" s="11" t="s">
        <v>17</v>
      </c>
      <c r="Q3" s="11" t="s">
        <v>18</v>
      </c>
      <c r="R3" s="11" t="s">
        <v>19</v>
      </c>
      <c r="S3" s="11" t="s">
        <v>20</v>
      </c>
      <c r="T3" s="11" t="s">
        <v>21</v>
      </c>
      <c r="U3" s="11" t="s">
        <v>22</v>
      </c>
    </row>
    <row r="4" ht="185" customHeight="1" spans="1:21">
      <c r="A4" s="12">
        <v>1</v>
      </c>
      <c r="B4" s="13" t="s">
        <v>23</v>
      </c>
      <c r="C4" s="5" t="s">
        <v>24</v>
      </c>
      <c r="D4" s="5" t="s">
        <v>25</v>
      </c>
      <c r="E4" s="22" t="s">
        <v>26</v>
      </c>
      <c r="F4" s="12" t="s">
        <v>27</v>
      </c>
      <c r="G4" s="12" t="s">
        <v>28</v>
      </c>
      <c r="H4" s="22" t="s">
        <v>29</v>
      </c>
      <c r="I4" s="27" t="s">
        <v>30</v>
      </c>
      <c r="J4" s="12" t="s">
        <v>31</v>
      </c>
      <c r="K4" s="12" t="s">
        <v>32</v>
      </c>
      <c r="L4" s="12" t="s">
        <v>33</v>
      </c>
      <c r="M4" s="12" t="s">
        <v>34</v>
      </c>
      <c r="N4" s="22" t="s">
        <v>35</v>
      </c>
      <c r="O4" s="22">
        <v>8151</v>
      </c>
      <c r="P4" s="31">
        <v>0.0245</v>
      </c>
      <c r="Q4" s="22" t="s">
        <v>36</v>
      </c>
      <c r="R4" s="38">
        <v>0</v>
      </c>
      <c r="S4" s="12">
        <v>200</v>
      </c>
      <c r="T4" s="12">
        <v>0.5</v>
      </c>
      <c r="U4" s="39" t="s">
        <v>37</v>
      </c>
    </row>
    <row r="5" ht="151" customHeight="1" spans="1:21">
      <c r="A5" s="12">
        <v>2</v>
      </c>
      <c r="B5" s="14" t="s">
        <v>38</v>
      </c>
      <c r="C5" s="5" t="s">
        <v>24</v>
      </c>
      <c r="D5" s="15" t="s">
        <v>39</v>
      </c>
      <c r="E5" s="22" t="s">
        <v>26</v>
      </c>
      <c r="F5" s="12" t="s">
        <v>40</v>
      </c>
      <c r="G5" s="12" t="s">
        <v>28</v>
      </c>
      <c r="H5" s="22" t="s">
        <v>41</v>
      </c>
      <c r="I5" s="27" t="s">
        <v>42</v>
      </c>
      <c r="J5" s="12" t="s">
        <v>31</v>
      </c>
      <c r="K5" s="12" t="s">
        <v>32</v>
      </c>
      <c r="L5" s="12" t="s">
        <v>33</v>
      </c>
      <c r="M5" s="12" t="s">
        <v>34</v>
      </c>
      <c r="N5" s="22" t="s">
        <v>43</v>
      </c>
      <c r="O5" s="22">
        <v>8216</v>
      </c>
      <c r="P5" s="31">
        <v>0.044</v>
      </c>
      <c r="Q5" s="22" t="s">
        <v>36</v>
      </c>
      <c r="R5" s="22">
        <v>365</v>
      </c>
      <c r="S5" s="12">
        <v>0</v>
      </c>
      <c r="T5" s="12">
        <v>0.5</v>
      </c>
      <c r="U5" s="39" t="s">
        <v>37</v>
      </c>
    </row>
    <row r="6" ht="136" customHeight="1" spans="1:21">
      <c r="A6" s="12">
        <v>3</v>
      </c>
      <c r="B6" s="14" t="s">
        <v>38</v>
      </c>
      <c r="C6" s="5" t="s">
        <v>24</v>
      </c>
      <c r="D6" s="15" t="s">
        <v>39</v>
      </c>
      <c r="E6" s="22" t="s">
        <v>26</v>
      </c>
      <c r="F6" s="12" t="s">
        <v>40</v>
      </c>
      <c r="G6" s="12" t="s">
        <v>28</v>
      </c>
      <c r="H6" s="22" t="s">
        <v>29</v>
      </c>
      <c r="I6" s="27" t="s">
        <v>44</v>
      </c>
      <c r="J6" s="12" t="s">
        <v>31</v>
      </c>
      <c r="K6" s="12" t="s">
        <v>32</v>
      </c>
      <c r="L6" s="12" t="s">
        <v>33</v>
      </c>
      <c r="M6" s="12" t="s">
        <v>34</v>
      </c>
      <c r="N6" s="22" t="s">
        <v>43</v>
      </c>
      <c r="O6" s="22">
        <v>8216</v>
      </c>
      <c r="P6" s="31">
        <v>0.0925</v>
      </c>
      <c r="Q6" s="22" t="s">
        <v>36</v>
      </c>
      <c r="R6" s="22">
        <v>0</v>
      </c>
      <c r="S6" s="12">
        <v>760</v>
      </c>
      <c r="T6" s="12">
        <v>0.5</v>
      </c>
      <c r="U6" s="39" t="s">
        <v>37</v>
      </c>
    </row>
    <row r="7" ht="144" customHeight="1" spans="1:21">
      <c r="A7" s="12">
        <v>4</v>
      </c>
      <c r="B7" s="14" t="s">
        <v>45</v>
      </c>
      <c r="C7" s="5" t="s">
        <v>24</v>
      </c>
      <c r="D7" s="15" t="s">
        <v>39</v>
      </c>
      <c r="E7" s="22" t="s">
        <v>26</v>
      </c>
      <c r="F7" s="12" t="s">
        <v>40</v>
      </c>
      <c r="G7" s="12" t="s">
        <v>28</v>
      </c>
      <c r="H7" s="22" t="s">
        <v>29</v>
      </c>
      <c r="I7" s="27" t="s">
        <v>30</v>
      </c>
      <c r="J7" s="12" t="s">
        <v>31</v>
      </c>
      <c r="K7" s="12" t="s">
        <v>32</v>
      </c>
      <c r="L7" s="12" t="s">
        <v>33</v>
      </c>
      <c r="M7" s="12" t="s">
        <v>34</v>
      </c>
      <c r="N7" s="14" t="s">
        <v>35</v>
      </c>
      <c r="O7" s="22">
        <v>8151</v>
      </c>
      <c r="P7" s="31">
        <v>0.2643</v>
      </c>
      <c r="Q7" s="22" t="s">
        <v>36</v>
      </c>
      <c r="R7" s="22">
        <v>0</v>
      </c>
      <c r="S7" s="12">
        <v>2155</v>
      </c>
      <c r="T7" s="12">
        <v>0.5</v>
      </c>
      <c r="U7" s="39" t="s">
        <v>37</v>
      </c>
    </row>
    <row r="8" ht="144" customHeight="1" spans="1:21">
      <c r="A8" s="12">
        <v>5</v>
      </c>
      <c r="B8" s="14" t="s">
        <v>45</v>
      </c>
      <c r="C8" s="5" t="s">
        <v>24</v>
      </c>
      <c r="D8" s="15" t="s">
        <v>39</v>
      </c>
      <c r="E8" s="22" t="s">
        <v>26</v>
      </c>
      <c r="F8" s="12" t="s">
        <v>40</v>
      </c>
      <c r="G8" s="12" t="s">
        <v>28</v>
      </c>
      <c r="H8" s="22" t="s">
        <v>41</v>
      </c>
      <c r="I8" s="27" t="s">
        <v>46</v>
      </c>
      <c r="J8" s="12" t="s">
        <v>31</v>
      </c>
      <c r="K8" s="12" t="s">
        <v>32</v>
      </c>
      <c r="L8" s="12" t="s">
        <v>33</v>
      </c>
      <c r="M8" s="12" t="s">
        <v>34</v>
      </c>
      <c r="N8" s="14" t="s">
        <v>35</v>
      </c>
      <c r="O8" s="22">
        <v>8151</v>
      </c>
      <c r="P8" s="31">
        <v>0.0024</v>
      </c>
      <c r="Q8" s="22" t="s">
        <v>36</v>
      </c>
      <c r="R8" s="12">
        <v>20</v>
      </c>
      <c r="S8" s="38">
        <v>0</v>
      </c>
      <c r="T8" s="12">
        <v>0.5</v>
      </c>
      <c r="U8" s="39" t="s">
        <v>37</v>
      </c>
    </row>
    <row r="9" ht="174" customHeight="1" spans="1:21">
      <c r="A9" s="12">
        <v>6</v>
      </c>
      <c r="B9" s="13" t="s">
        <v>47</v>
      </c>
      <c r="C9" s="5" t="s">
        <v>24</v>
      </c>
      <c r="D9" s="5" t="s">
        <v>25</v>
      </c>
      <c r="E9" s="12" t="s">
        <v>26</v>
      </c>
      <c r="F9" s="12" t="s">
        <v>27</v>
      </c>
      <c r="G9" s="12" t="s">
        <v>34</v>
      </c>
      <c r="H9" s="22" t="s">
        <v>29</v>
      </c>
      <c r="I9" s="27" t="s">
        <v>30</v>
      </c>
      <c r="J9" s="12" t="s">
        <v>31</v>
      </c>
      <c r="K9" s="12" t="s">
        <v>32</v>
      </c>
      <c r="L9" s="12" t="s">
        <v>33</v>
      </c>
      <c r="M9" s="12" t="s">
        <v>34</v>
      </c>
      <c r="N9" s="14" t="s">
        <v>48</v>
      </c>
      <c r="O9" s="22">
        <v>8151</v>
      </c>
      <c r="P9" s="31">
        <v>0.00074</v>
      </c>
      <c r="Q9" s="22" t="s">
        <v>36</v>
      </c>
      <c r="R9" s="12">
        <v>0</v>
      </c>
      <c r="S9" s="12">
        <v>6</v>
      </c>
      <c r="T9" s="12">
        <v>0.5</v>
      </c>
      <c r="U9" s="39" t="s">
        <v>37</v>
      </c>
    </row>
    <row r="10" ht="183" customHeight="1" spans="1:21">
      <c r="A10" s="12">
        <v>7</v>
      </c>
      <c r="B10" s="13" t="s">
        <v>49</v>
      </c>
      <c r="C10" s="5" t="s">
        <v>24</v>
      </c>
      <c r="D10" s="5" t="s">
        <v>25</v>
      </c>
      <c r="E10" s="12" t="s">
        <v>26</v>
      </c>
      <c r="F10" s="12" t="s">
        <v>27</v>
      </c>
      <c r="G10" s="12" t="s">
        <v>34</v>
      </c>
      <c r="H10" s="12" t="s">
        <v>41</v>
      </c>
      <c r="I10" s="27" t="s">
        <v>50</v>
      </c>
      <c r="J10" s="12" t="s">
        <v>31</v>
      </c>
      <c r="K10" s="12" t="s">
        <v>32</v>
      </c>
      <c r="L10" s="6" t="s">
        <v>33</v>
      </c>
      <c r="M10" s="12" t="s">
        <v>34</v>
      </c>
      <c r="N10" s="22" t="s">
        <v>51</v>
      </c>
      <c r="O10" s="22">
        <v>1</v>
      </c>
      <c r="P10" s="32">
        <v>1</v>
      </c>
      <c r="Q10" s="22" t="s">
        <v>36</v>
      </c>
      <c r="R10" s="12">
        <v>1</v>
      </c>
      <c r="S10" s="12">
        <v>0</v>
      </c>
      <c r="T10" s="12">
        <v>0.5</v>
      </c>
      <c r="U10" s="39" t="s">
        <v>37</v>
      </c>
    </row>
    <row r="11" ht="152" customHeight="1" spans="1:21">
      <c r="A11" s="16">
        <v>8</v>
      </c>
      <c r="B11" s="17" t="s">
        <v>52</v>
      </c>
      <c r="C11" s="13" t="s">
        <v>24</v>
      </c>
      <c r="D11" s="13" t="s">
        <v>53</v>
      </c>
      <c r="E11" s="14" t="s">
        <v>26</v>
      </c>
      <c r="F11" s="14" t="s">
        <v>27</v>
      </c>
      <c r="G11" s="14" t="s">
        <v>28</v>
      </c>
      <c r="H11" s="14" t="s">
        <v>41</v>
      </c>
      <c r="I11" s="27" t="s">
        <v>54</v>
      </c>
      <c r="J11" s="14" t="s">
        <v>31</v>
      </c>
      <c r="K11" s="12" t="s">
        <v>32</v>
      </c>
      <c r="L11" s="12" t="s">
        <v>33</v>
      </c>
      <c r="M11" s="14" t="s">
        <v>34</v>
      </c>
      <c r="N11" s="14" t="s">
        <v>55</v>
      </c>
      <c r="O11" s="14">
        <v>16</v>
      </c>
      <c r="P11" s="33">
        <v>1</v>
      </c>
      <c r="Q11" s="14" t="s">
        <v>36</v>
      </c>
      <c r="R11" s="14">
        <v>16</v>
      </c>
      <c r="S11" s="14">
        <v>0</v>
      </c>
      <c r="T11" s="14" t="s">
        <v>56</v>
      </c>
      <c r="U11" s="40" t="s">
        <v>57</v>
      </c>
    </row>
    <row r="12" ht="175" customHeight="1" spans="1:21">
      <c r="A12" s="12">
        <v>9</v>
      </c>
      <c r="B12" s="13" t="s">
        <v>58</v>
      </c>
      <c r="C12" s="13" t="s">
        <v>24</v>
      </c>
      <c r="D12" s="13" t="s">
        <v>59</v>
      </c>
      <c r="E12" s="14" t="s">
        <v>26</v>
      </c>
      <c r="F12" s="14" t="s">
        <v>27</v>
      </c>
      <c r="G12" s="14" t="s">
        <v>28</v>
      </c>
      <c r="H12" s="14" t="s">
        <v>29</v>
      </c>
      <c r="I12" s="27" t="s">
        <v>60</v>
      </c>
      <c r="J12" s="14" t="s">
        <v>31</v>
      </c>
      <c r="K12" s="12" t="s">
        <v>32</v>
      </c>
      <c r="L12" s="12" t="s">
        <v>33</v>
      </c>
      <c r="M12" s="14" t="s">
        <v>34</v>
      </c>
      <c r="N12" s="14" t="s">
        <v>55</v>
      </c>
      <c r="O12" s="14">
        <v>16</v>
      </c>
      <c r="P12" s="33">
        <v>1</v>
      </c>
      <c r="Q12" s="14" t="s">
        <v>36</v>
      </c>
      <c r="R12" s="14">
        <v>0</v>
      </c>
      <c r="S12" s="14">
        <v>16</v>
      </c>
      <c r="T12" s="14" t="s">
        <v>56</v>
      </c>
      <c r="U12" s="39" t="s">
        <v>37</v>
      </c>
    </row>
    <row r="13" ht="178" customHeight="1" spans="1:21">
      <c r="A13" s="12">
        <v>10</v>
      </c>
      <c r="B13" s="13" t="s">
        <v>61</v>
      </c>
      <c r="C13" s="13" t="s">
        <v>24</v>
      </c>
      <c r="D13" s="13" t="s">
        <v>59</v>
      </c>
      <c r="E13" s="14" t="s">
        <v>26</v>
      </c>
      <c r="F13" s="14" t="s">
        <v>27</v>
      </c>
      <c r="G13" s="14" t="s">
        <v>28</v>
      </c>
      <c r="H13" s="14" t="s">
        <v>29</v>
      </c>
      <c r="I13" s="27" t="s">
        <v>62</v>
      </c>
      <c r="J13" s="14" t="s">
        <v>31</v>
      </c>
      <c r="K13" s="12" t="s">
        <v>32</v>
      </c>
      <c r="L13" s="12" t="s">
        <v>33</v>
      </c>
      <c r="M13" s="14" t="s">
        <v>34</v>
      </c>
      <c r="N13" s="14" t="s">
        <v>55</v>
      </c>
      <c r="O13" s="14">
        <v>36</v>
      </c>
      <c r="P13" s="33">
        <v>1</v>
      </c>
      <c r="Q13" s="14" t="s">
        <v>36</v>
      </c>
      <c r="R13" s="14">
        <v>0</v>
      </c>
      <c r="S13" s="14">
        <v>36</v>
      </c>
      <c r="T13" s="14" t="s">
        <v>56</v>
      </c>
      <c r="U13" s="39" t="s">
        <v>37</v>
      </c>
    </row>
    <row r="14" ht="187" customHeight="1" spans="1:21">
      <c r="A14" s="12">
        <v>11</v>
      </c>
      <c r="B14" s="13" t="s">
        <v>63</v>
      </c>
      <c r="C14" s="13" t="s">
        <v>24</v>
      </c>
      <c r="D14" s="13" t="s">
        <v>64</v>
      </c>
      <c r="E14" s="14" t="s">
        <v>26</v>
      </c>
      <c r="F14" s="14" t="s">
        <v>27</v>
      </c>
      <c r="G14" s="14" t="s">
        <v>28</v>
      </c>
      <c r="H14" s="14" t="s">
        <v>29</v>
      </c>
      <c r="I14" s="27" t="s">
        <v>65</v>
      </c>
      <c r="J14" s="14" t="s">
        <v>31</v>
      </c>
      <c r="K14" s="12" t="s">
        <v>32</v>
      </c>
      <c r="L14" s="12" t="s">
        <v>33</v>
      </c>
      <c r="M14" s="14" t="s">
        <v>34</v>
      </c>
      <c r="N14" s="34" t="s">
        <v>66</v>
      </c>
      <c r="O14" s="34">
        <v>12</v>
      </c>
      <c r="P14" s="35">
        <v>1</v>
      </c>
      <c r="Q14" s="14" t="s">
        <v>36</v>
      </c>
      <c r="R14" s="34">
        <v>0</v>
      </c>
      <c r="S14" s="14">
        <v>12</v>
      </c>
      <c r="T14" s="14" t="s">
        <v>56</v>
      </c>
      <c r="U14" s="39" t="s">
        <v>37</v>
      </c>
    </row>
    <row r="15" ht="142" customHeight="1" spans="1:21">
      <c r="A15" s="16">
        <v>12</v>
      </c>
      <c r="B15" s="17" t="s">
        <v>67</v>
      </c>
      <c r="C15" s="13" t="s">
        <v>24</v>
      </c>
      <c r="D15" s="13" t="s">
        <v>68</v>
      </c>
      <c r="E15" s="14" t="s">
        <v>26</v>
      </c>
      <c r="F15" s="14" t="s">
        <v>27</v>
      </c>
      <c r="G15" s="14" t="s">
        <v>28</v>
      </c>
      <c r="H15" s="14" t="s">
        <v>41</v>
      </c>
      <c r="I15" s="27" t="s">
        <v>69</v>
      </c>
      <c r="J15" s="14" t="s">
        <v>31</v>
      </c>
      <c r="K15" s="12" t="s">
        <v>32</v>
      </c>
      <c r="L15" s="12" t="s">
        <v>33</v>
      </c>
      <c r="M15" s="14" t="s">
        <v>34</v>
      </c>
      <c r="N15" s="34" t="s">
        <v>66</v>
      </c>
      <c r="O15" s="34">
        <v>12</v>
      </c>
      <c r="P15" s="35">
        <v>1</v>
      </c>
      <c r="Q15" s="14" t="s">
        <v>36</v>
      </c>
      <c r="R15" s="34">
        <v>12</v>
      </c>
      <c r="S15" s="14">
        <v>0</v>
      </c>
      <c r="T15" s="14" t="s">
        <v>56</v>
      </c>
      <c r="U15" s="40" t="s">
        <v>57</v>
      </c>
    </row>
    <row r="16" ht="183" customHeight="1" spans="1:21">
      <c r="A16" s="12">
        <v>13</v>
      </c>
      <c r="B16" s="14" t="s">
        <v>70</v>
      </c>
      <c r="C16" s="13" t="s">
        <v>24</v>
      </c>
      <c r="D16" s="13" t="s">
        <v>64</v>
      </c>
      <c r="E16" s="14" t="s">
        <v>26</v>
      </c>
      <c r="F16" s="14" t="s">
        <v>27</v>
      </c>
      <c r="G16" s="14" t="s">
        <v>28</v>
      </c>
      <c r="H16" s="14" t="s">
        <v>29</v>
      </c>
      <c r="I16" s="27" t="s">
        <v>71</v>
      </c>
      <c r="J16" s="14" t="s">
        <v>31</v>
      </c>
      <c r="K16" s="12" t="s">
        <v>32</v>
      </c>
      <c r="L16" s="12" t="s">
        <v>33</v>
      </c>
      <c r="M16" s="14" t="s">
        <v>34</v>
      </c>
      <c r="N16" s="14" t="s">
        <v>72</v>
      </c>
      <c r="O16" s="14">
        <v>1</v>
      </c>
      <c r="P16" s="33">
        <v>1</v>
      </c>
      <c r="Q16" s="14" t="s">
        <v>36</v>
      </c>
      <c r="R16" s="14">
        <v>0</v>
      </c>
      <c r="S16" s="14">
        <v>1</v>
      </c>
      <c r="T16" s="14" t="s">
        <v>56</v>
      </c>
      <c r="U16" s="39" t="s">
        <v>37</v>
      </c>
    </row>
    <row r="17" ht="74" customHeight="1" spans="1:21">
      <c r="A17" s="18"/>
      <c r="B17" s="19"/>
      <c r="C17" s="20"/>
      <c r="D17" s="21"/>
      <c r="E17" s="23"/>
      <c r="F17" s="23"/>
      <c r="G17" s="23"/>
      <c r="H17" s="23"/>
      <c r="I17" s="28"/>
      <c r="J17" s="23"/>
      <c r="K17" s="23"/>
      <c r="L17" s="29"/>
      <c r="M17" s="23"/>
      <c r="N17" s="36"/>
      <c r="O17" s="36"/>
      <c r="P17" s="37"/>
      <c r="Q17" s="36"/>
      <c r="R17" s="23">
        <f>SUM(R4:R16)</f>
        <v>414</v>
      </c>
      <c r="S17" s="23">
        <f>SUM(S4:S16)</f>
        <v>3186</v>
      </c>
      <c r="T17" s="23"/>
      <c r="U17" s="18"/>
    </row>
    <row r="18" ht="18" spans="2:20">
      <c r="B18" s="19"/>
      <c r="C18" s="20"/>
      <c r="D18" s="20"/>
      <c r="E18" s="23"/>
      <c r="F18" s="23"/>
      <c r="G18" s="23"/>
      <c r="H18" s="23"/>
      <c r="I18" s="28"/>
      <c r="J18" s="23"/>
      <c r="K18" s="23"/>
      <c r="L18" s="29"/>
      <c r="M18" s="23"/>
      <c r="N18" s="36"/>
      <c r="O18" s="36"/>
      <c r="P18" s="37"/>
      <c r="Q18" s="36"/>
      <c r="R18" s="23"/>
      <c r="S18" s="23"/>
      <c r="T18" s="23"/>
    </row>
    <row r="19" ht="18" spans="2:20">
      <c r="B19" s="19"/>
      <c r="C19" s="20"/>
      <c r="D19" s="20"/>
      <c r="E19" s="23"/>
      <c r="F19" s="23"/>
      <c r="G19" s="23"/>
      <c r="H19" s="23"/>
      <c r="I19" s="28"/>
      <c r="J19" s="23"/>
      <c r="K19" s="23"/>
      <c r="L19" s="29"/>
      <c r="M19" s="23"/>
      <c r="N19" s="36"/>
      <c r="O19" s="36"/>
      <c r="P19" s="37"/>
      <c r="Q19" s="36"/>
      <c r="R19" s="23"/>
      <c r="S19" s="23"/>
      <c r="T19" s="23"/>
    </row>
    <row r="20" ht="18" spans="2:20">
      <c r="B20" s="19"/>
      <c r="C20" s="20"/>
      <c r="D20" s="20"/>
      <c r="E20" s="23"/>
      <c r="F20" s="23"/>
      <c r="G20" s="23"/>
      <c r="H20" s="23"/>
      <c r="I20" s="28"/>
      <c r="J20" s="23"/>
      <c r="K20" s="23"/>
      <c r="L20" s="29"/>
      <c r="M20" s="23"/>
      <c r="N20" s="36"/>
      <c r="O20" s="36"/>
      <c r="P20" s="37"/>
      <c r="Q20" s="36"/>
      <c r="R20" s="23"/>
      <c r="S20" s="23"/>
      <c r="T20" s="23"/>
    </row>
    <row r="21" ht="20.25" spans="2:20">
      <c r="B21" s="18"/>
      <c r="C21" s="18"/>
      <c r="D21" s="18"/>
      <c r="E21" s="18"/>
      <c r="F21" s="18"/>
      <c r="G21" s="18"/>
      <c r="H21" s="18"/>
      <c r="I21" s="30"/>
      <c r="J21" s="18"/>
      <c r="K21" s="18"/>
      <c r="L21" s="18"/>
      <c r="M21" s="18"/>
      <c r="N21" s="18"/>
      <c r="O21" s="18"/>
      <c r="P21" s="18"/>
      <c r="Q21" s="18"/>
      <c r="R21" s="18"/>
      <c r="S21" s="18"/>
      <c r="T21" s="18"/>
    </row>
  </sheetData>
  <autoFilter ref="A3:U17">
    <extLst/>
  </autoFilter>
  <mergeCells count="2">
    <mergeCell ref="B1:T1"/>
    <mergeCell ref="B2:T2"/>
  </mergeCells>
  <pageMargins left="0.75" right="0.75" top="1" bottom="1" header="0.5" footer="0.5"/>
  <pageSetup paperSize="9" scale="6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workbookViewId="0">
      <selection activeCell="F13" sqref="F13"/>
    </sheetView>
  </sheetViews>
  <sheetFormatPr defaultColWidth="8.88333333333333" defaultRowHeight="14.25" outlineLevelRow="7"/>
  <sheetData>
    <row r="1" ht="47.25" spans="1:12">
      <c r="A1" s="1">
        <v>0</v>
      </c>
      <c r="B1" s="2">
        <v>200</v>
      </c>
      <c r="G1" s="5" t="s">
        <v>73</v>
      </c>
      <c r="I1" t="s">
        <v>74</v>
      </c>
      <c r="J1" t="s">
        <v>75</v>
      </c>
      <c r="K1" t="s">
        <v>76</v>
      </c>
      <c r="L1" t="s">
        <v>77</v>
      </c>
    </row>
    <row r="2" ht="63" spans="1:12">
      <c r="A2" s="3">
        <v>365</v>
      </c>
      <c r="B2" s="2">
        <v>0</v>
      </c>
      <c r="G2" s="5" t="s">
        <v>78</v>
      </c>
      <c r="I2">
        <v>0</v>
      </c>
      <c r="J2">
        <v>150</v>
      </c>
      <c r="K2">
        <v>100</v>
      </c>
      <c r="L2">
        <v>115</v>
      </c>
    </row>
    <row r="3" ht="63" spans="1:12">
      <c r="A3" s="3">
        <v>0</v>
      </c>
      <c r="B3" s="2">
        <v>760</v>
      </c>
      <c r="G3" s="5" t="s">
        <v>79</v>
      </c>
      <c r="I3">
        <v>100</v>
      </c>
      <c r="J3">
        <v>400</v>
      </c>
      <c r="K3">
        <v>150</v>
      </c>
      <c r="L3">
        <v>110</v>
      </c>
    </row>
    <row r="4" ht="15.75" spans="1:12">
      <c r="A4" s="3">
        <v>0</v>
      </c>
      <c r="B4" s="2">
        <v>2155</v>
      </c>
      <c r="G4" s="5" t="s">
        <v>80</v>
      </c>
      <c r="I4">
        <v>733</v>
      </c>
      <c r="J4">
        <v>267</v>
      </c>
      <c r="K4">
        <v>560</v>
      </c>
      <c r="L4">
        <v>595</v>
      </c>
    </row>
    <row r="5" ht="63" spans="1:12">
      <c r="A5" s="2">
        <v>20</v>
      </c>
      <c r="B5" s="4">
        <v>0</v>
      </c>
      <c r="G5" s="5" t="s">
        <v>81</v>
      </c>
      <c r="I5">
        <v>0</v>
      </c>
      <c r="J5">
        <v>0</v>
      </c>
      <c r="K5">
        <v>20</v>
      </c>
      <c r="L5">
        <v>0</v>
      </c>
    </row>
    <row r="6" ht="15.75" spans="1:12">
      <c r="A6" s="2">
        <v>0</v>
      </c>
      <c r="B6" s="2">
        <v>6</v>
      </c>
      <c r="G6" s="6" t="s">
        <v>82</v>
      </c>
      <c r="I6">
        <v>1</v>
      </c>
      <c r="J6">
        <v>1</v>
      </c>
      <c r="K6">
        <v>1</v>
      </c>
      <c r="L6">
        <v>3</v>
      </c>
    </row>
    <row r="7" spans="1:12">
      <c r="A7" s="2">
        <v>1</v>
      </c>
      <c r="B7" s="2">
        <v>0</v>
      </c>
      <c r="I7">
        <v>0</v>
      </c>
      <c r="J7">
        <v>0</v>
      </c>
      <c r="K7">
        <v>0</v>
      </c>
      <c r="L7">
        <v>1</v>
      </c>
    </row>
    <row r="8" spans="1:12">
      <c r="A8">
        <f>SUM(A1:A7)</f>
        <v>386</v>
      </c>
      <c r="B8">
        <f>SUM(B1:B7)</f>
        <v>3121</v>
      </c>
      <c r="I8">
        <f>SUM(I2:I7)</f>
        <v>834</v>
      </c>
      <c r="J8">
        <f>SUM(J2:J7)</f>
        <v>818</v>
      </c>
      <c r="K8">
        <f>SUM(K2:K7)</f>
        <v>831</v>
      </c>
      <c r="L8">
        <f>SUM(L2:L7)</f>
        <v>824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huawei</cp:lastModifiedBy>
  <dcterms:created xsi:type="dcterms:W3CDTF">2025-03-18T01:16:00Z</dcterms:created>
  <dcterms:modified xsi:type="dcterms:W3CDTF">2025-12-19T15:20:34Z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BF9C9857507DE879C9731068E835F63D</vt:lpwstr>
  </property>
  <property fmtid="{D5CDD505-2E9C-101B-9397-08002B2CF9AE}" pid="3" name="KSOProductBuildVer">
    <vt:lpwstr>2052-11.8.2.1129</vt:lpwstr>
  </property>
</Properties>
</file>